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" windowWidth="15180" windowHeight="9340" activeTab="0"/>
  </bookViews>
  <sheets>
    <sheet name="Statistics" sheetId="1" r:id="rId1"/>
    <sheet name="Possessions" sheetId="2" r:id="rId2"/>
    <sheet name="Vehicles&amp;History" sheetId="3" r:id="rId3"/>
  </sheets>
  <definedNames>
    <definedName name="AGL">'Statistics'!$D$36</definedName>
    <definedName name="APP">'Statistics'!$D$41</definedName>
    <definedName name="BRA">'Statistics'!$D$42</definedName>
    <definedName name="CON">'Statistics'!$D$38</definedName>
    <definedName name="COR">'Statistics'!$D$37</definedName>
    <definedName name="INT">'Statistics'!$D$34</definedName>
    <definedName name="PER">'Statistics'!$D$40</definedName>
    <definedName name="_xlnm.Print_Area" localSheetId="0">'Statistics'!$B$1:$AL$68</definedName>
    <definedName name="SEN">'Statistics'!$D$35</definedName>
    <definedName name="STR">'Statistics'!$D$39</definedName>
    <definedName name="WIL">'Statistics'!$D$43</definedName>
  </definedNames>
  <calcPr fullCalcOnLoad="1"/>
</workbook>
</file>

<file path=xl/sharedStrings.xml><?xml version="1.0" encoding="utf-8"?>
<sst xmlns="http://schemas.openxmlformats.org/spreadsheetml/2006/main" count="233" uniqueCount="186">
  <si>
    <t xml:space="preserve">  Disguise</t>
  </si>
  <si>
    <t xml:space="preserve">  Thrust</t>
  </si>
  <si>
    <t xml:space="preserve">  Theatrical</t>
  </si>
  <si>
    <t>Athletics</t>
  </si>
  <si>
    <t>Military Science</t>
  </si>
  <si>
    <t>Music</t>
  </si>
  <si>
    <t xml:space="preserve">  Bodybuilding</t>
  </si>
  <si>
    <t xml:space="preserve">  Gymnastics</t>
  </si>
  <si>
    <t>Climb</t>
  </si>
  <si>
    <t>Photography</t>
  </si>
  <si>
    <t xml:space="preserve">  Mountaineering</t>
  </si>
  <si>
    <t>Police Science</t>
  </si>
  <si>
    <t xml:space="preserve">  Still</t>
  </si>
  <si>
    <t>Jump</t>
  </si>
  <si>
    <t xml:space="preserve">  Film</t>
  </si>
  <si>
    <t>Kata</t>
  </si>
  <si>
    <t>Domestic &amp; Tech . Skills</t>
  </si>
  <si>
    <t>Social Skills</t>
  </si>
  <si>
    <t>Carpentry</t>
  </si>
  <si>
    <t>Electrics</t>
  </si>
  <si>
    <t>Run</t>
  </si>
  <si>
    <t>Diplomacy</t>
  </si>
  <si>
    <t xml:space="preserve">  Electronics</t>
  </si>
  <si>
    <t>Swim</t>
  </si>
  <si>
    <t xml:space="preserve">  Wiring</t>
  </si>
  <si>
    <t xml:space="preserve">  Scuba</t>
  </si>
  <si>
    <t>Gen Mech.</t>
  </si>
  <si>
    <t>Unarmed H-to-H</t>
  </si>
  <si>
    <t xml:space="preserve">  Kick</t>
  </si>
  <si>
    <t>Gambling</t>
  </si>
  <si>
    <t xml:space="preserve">  Punch</t>
  </si>
  <si>
    <t>Metalworking</t>
  </si>
  <si>
    <t xml:space="preserve">  Milling</t>
  </si>
  <si>
    <t>Mini Mech.</t>
  </si>
  <si>
    <t xml:space="preserve">  Gunsmithing</t>
  </si>
  <si>
    <t xml:space="preserve">  Locksmithing</t>
  </si>
  <si>
    <t>Level</t>
  </si>
  <si>
    <t>Uses</t>
  </si>
  <si>
    <t>Research</t>
  </si>
  <si>
    <t>Writing</t>
  </si>
  <si>
    <t xml:space="preserve">   Infantry Tactics</t>
  </si>
  <si>
    <t>System Ops</t>
  </si>
  <si>
    <t>Heavy Equip Ops</t>
  </si>
  <si>
    <t>Boating</t>
  </si>
  <si>
    <t xml:space="preserve">   Powerboat</t>
  </si>
  <si>
    <t>Computer Sci</t>
  </si>
  <si>
    <t>Military Skills</t>
  </si>
  <si>
    <t>Demolitions</t>
  </si>
  <si>
    <t>Artillery</t>
  </si>
  <si>
    <t>Forward Observer</t>
  </si>
  <si>
    <t>Law</t>
  </si>
  <si>
    <t xml:space="preserve">   Coercion</t>
  </si>
  <si>
    <t>Persuasion</t>
  </si>
  <si>
    <t>Leadership</t>
  </si>
  <si>
    <t>Native Lang. Group</t>
  </si>
  <si>
    <t xml:space="preserve">   Native Lang.</t>
  </si>
  <si>
    <t>More Possessions</t>
  </si>
  <si>
    <t>Character Name</t>
  </si>
  <si>
    <t>N A M E    G O E S   H E R E</t>
  </si>
  <si>
    <t>Character picture goes here</t>
  </si>
  <si>
    <t>Sex:</t>
  </si>
  <si>
    <t>Date of Birth:</t>
  </si>
  <si>
    <t>Nationality:</t>
  </si>
  <si>
    <t>Eyes:</t>
  </si>
  <si>
    <t>Skin:</t>
  </si>
  <si>
    <t>Handed:</t>
  </si>
  <si>
    <t>Education:</t>
  </si>
  <si>
    <t>Intelligence</t>
  </si>
  <si>
    <t>Agility</t>
  </si>
  <si>
    <t>Coordination</t>
  </si>
  <si>
    <t>Personality</t>
  </si>
  <si>
    <t>Appearance</t>
  </si>
  <si>
    <t>Bravado</t>
  </si>
  <si>
    <t>Willpower</t>
  </si>
  <si>
    <t>Perception</t>
  </si>
  <si>
    <t>Base Speed</t>
  </si>
  <si>
    <t>Recovery</t>
  </si>
  <si>
    <t>Endurance</t>
  </si>
  <si>
    <t>Damage Rating</t>
  </si>
  <si>
    <t>Mass Factor</t>
  </si>
  <si>
    <t>Skills</t>
  </si>
  <si>
    <t>History</t>
  </si>
  <si>
    <t>Player Name</t>
  </si>
  <si>
    <t>GM</t>
  </si>
  <si>
    <t>Race:</t>
  </si>
  <si>
    <t>Height:</t>
  </si>
  <si>
    <t>Hair:</t>
  </si>
  <si>
    <t>Additional Notes</t>
  </si>
  <si>
    <t>Roll</t>
  </si>
  <si>
    <t>Skill</t>
  </si>
  <si>
    <t>Sensibility</t>
  </si>
  <si>
    <t>Constitution</t>
  </si>
  <si>
    <t>Strength</t>
  </si>
  <si>
    <t>Identifying Marks:</t>
  </si>
  <si>
    <t>Total Impairment</t>
  </si>
  <si>
    <t>1, 2 (imp x 0.5)</t>
  </si>
  <si>
    <t>3, 6 (x 0.5), 4, 5, 7, 8</t>
  </si>
  <si>
    <t>9-11, 16-21, 24, 25</t>
  </si>
  <si>
    <t>12, 13, 22</t>
  </si>
  <si>
    <t>14, 15, 23</t>
  </si>
  <si>
    <t>Mental</t>
  </si>
  <si>
    <t>Leading Arm</t>
  </si>
  <si>
    <t>Following Arm</t>
  </si>
  <si>
    <t>Legs</t>
  </si>
  <si>
    <t>Weapon</t>
  </si>
  <si>
    <t>Speed</t>
  </si>
  <si>
    <t>Attacks/Turn</t>
  </si>
  <si>
    <t>Hands Req.</t>
  </si>
  <si>
    <t>DF / DD</t>
  </si>
  <si>
    <t>Damage type</t>
  </si>
  <si>
    <t>Punch</t>
  </si>
  <si>
    <t>Impact</t>
  </si>
  <si>
    <t>Weight:</t>
  </si>
  <si>
    <t>Weapons</t>
  </si>
  <si>
    <t>Inherent Accuracy</t>
  </si>
  <si>
    <t>Effective Range</t>
  </si>
  <si>
    <t>Kick</t>
  </si>
  <si>
    <t>-</t>
  </si>
  <si>
    <t>Possessions</t>
  </si>
  <si>
    <t>Item</t>
  </si>
  <si>
    <t>Carried</t>
  </si>
  <si>
    <t>Location</t>
  </si>
  <si>
    <t>Value</t>
  </si>
  <si>
    <t>Notes</t>
  </si>
  <si>
    <t>Weight</t>
  </si>
  <si>
    <t>Finances</t>
  </si>
  <si>
    <t>Income</t>
  </si>
  <si>
    <t>Expenditures</t>
  </si>
  <si>
    <t>Monthly Expenditures</t>
  </si>
  <si>
    <t>Vehicles</t>
  </si>
  <si>
    <t>Vehicle Type</t>
  </si>
  <si>
    <t>Acceleration</t>
  </si>
  <si>
    <t>Thr. / Lim.</t>
  </si>
  <si>
    <t>Braking</t>
  </si>
  <si>
    <t>Cornering</t>
  </si>
  <si>
    <t>Top Speed</t>
  </si>
  <si>
    <t>Range</t>
  </si>
  <si>
    <t>Academic Skills</t>
  </si>
  <si>
    <t>Medical Skills</t>
  </si>
  <si>
    <t>Reflexive Skills</t>
  </si>
  <si>
    <t>Anthropology</t>
  </si>
  <si>
    <t>Dentistry</t>
  </si>
  <si>
    <t>Aim</t>
  </si>
  <si>
    <t xml:space="preserve"> </t>
  </si>
  <si>
    <t>Medicine</t>
  </si>
  <si>
    <t xml:space="preserve">  Autofire</t>
  </si>
  <si>
    <t>Business</t>
  </si>
  <si>
    <t xml:space="preserve">  Em. Medicine</t>
  </si>
  <si>
    <t xml:space="preserve">  Longarm</t>
  </si>
  <si>
    <t xml:space="preserve">  Smallarm</t>
  </si>
  <si>
    <t xml:space="preserve">  </t>
  </si>
  <si>
    <t>Geography</t>
  </si>
  <si>
    <t>Surgery</t>
  </si>
  <si>
    <t>Geology</t>
  </si>
  <si>
    <t>Natural Skills</t>
  </si>
  <si>
    <t>Drive</t>
  </si>
  <si>
    <t>Farming</t>
  </si>
  <si>
    <t xml:space="preserve">  Automobile</t>
  </si>
  <si>
    <t>Fishing</t>
  </si>
  <si>
    <t>Parachute</t>
  </si>
  <si>
    <t>Pilot</t>
  </si>
  <si>
    <t>Hiding</t>
  </si>
  <si>
    <t>Ride</t>
  </si>
  <si>
    <t>Meteorology</t>
  </si>
  <si>
    <t>Ski</t>
  </si>
  <si>
    <t>Navigation</t>
  </si>
  <si>
    <t>Scientific Skills</t>
  </si>
  <si>
    <t>Biology</t>
  </si>
  <si>
    <t>Survival</t>
  </si>
  <si>
    <t xml:space="preserve">  Civil Systems</t>
  </si>
  <si>
    <t>Creative Skills</t>
  </si>
  <si>
    <t xml:space="preserve">  Networks</t>
  </si>
  <si>
    <t>Acting</t>
  </si>
  <si>
    <t>Tracking</t>
  </si>
  <si>
    <t xml:space="preserve">  Programming</t>
  </si>
  <si>
    <t xml:space="preserve">  Con</t>
  </si>
  <si>
    <t xml:space="preserve">  Security</t>
  </si>
  <si>
    <t>Art</t>
  </si>
  <si>
    <t>Engineering</t>
  </si>
  <si>
    <t>Physical Skills</t>
  </si>
  <si>
    <t>Armed H-to-H</t>
  </si>
  <si>
    <t>Dance</t>
  </si>
  <si>
    <t xml:space="preserve">  Block/Parry</t>
  </si>
  <si>
    <t>Math</t>
  </si>
  <si>
    <t>Make-up</t>
  </si>
  <si>
    <t xml:space="preserve">  Swing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</si>
</sst>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0\ \k\g"/>
    <numFmt numFmtId="174" formatCode="d\-mmm\-yyyy"/>
  </numFmts>
  <fonts count="13">
    <font>
      <sz val="10"/>
      <name val="Arial"/>
      <family val="0"/>
    </font>
    <font>
      <sz val="8"/>
      <name val="Trebuchet MS"/>
      <family val="2"/>
    </font>
    <font>
      <b/>
      <sz val="8"/>
      <color indexed="9"/>
      <name val="Trebuchet MS"/>
      <family val="2"/>
    </font>
    <font>
      <b/>
      <i/>
      <sz val="8"/>
      <color indexed="9"/>
      <name val="Trebuchet MS"/>
      <family val="2"/>
    </font>
    <font>
      <u val="single"/>
      <sz val="8"/>
      <name val="Trebuchet MS"/>
      <family val="2"/>
    </font>
    <font>
      <b/>
      <sz val="8"/>
      <name val="Trebuchet MS"/>
      <family val="2"/>
    </font>
    <font>
      <i/>
      <sz val="8"/>
      <name val="Trebuchet MS"/>
      <family val="2"/>
    </font>
    <font>
      <b/>
      <i/>
      <sz val="8"/>
      <name val="Trebuchet MS"/>
      <family val="2"/>
    </font>
    <font>
      <sz val="8"/>
      <name val="Arial"/>
      <family val="2"/>
    </font>
    <font>
      <sz val="8"/>
      <color indexed="9"/>
      <name val="Trebuchet MS"/>
      <family val="2"/>
    </font>
    <font>
      <strike/>
      <sz val="8"/>
      <name val="Trebuchet MS"/>
      <family val="2"/>
    </font>
    <font>
      <i/>
      <sz val="10"/>
      <name val="Arial"/>
      <family val="2"/>
    </font>
    <font>
      <b/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2" fillId="3" borderId="6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10" xfId="0" applyFont="1" applyBorder="1" applyAlignment="1">
      <alignment/>
    </xf>
    <xf numFmtId="0" fontId="1" fillId="3" borderId="1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3" borderId="11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3" borderId="12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6" fillId="0" borderId="8" xfId="0" applyFont="1" applyBorder="1" applyAlignment="1">
      <alignment vertical="top" wrapText="1"/>
    </xf>
    <xf numFmtId="172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172" fontId="2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172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72" fontId="1" fillId="0" borderId="0" xfId="0" applyNumberFormat="1" applyFont="1" applyAlignment="1" quotePrefix="1">
      <alignment horizontal="right"/>
    </xf>
    <xf numFmtId="0" fontId="1" fillId="0" borderId="0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/>
    </xf>
    <xf numFmtId="0" fontId="9" fillId="4" borderId="2" xfId="0" applyFont="1" applyFill="1" applyBorder="1" applyAlignment="1">
      <alignment horizontal="center"/>
    </xf>
    <xf numFmtId="0" fontId="9" fillId="4" borderId="1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72" fontId="1" fillId="0" borderId="0" xfId="0" applyNumberFormat="1" applyFont="1" applyAlignment="1">
      <alignment horizontal="right"/>
    </xf>
    <xf numFmtId="0" fontId="6" fillId="0" borderId="2" xfId="0" applyFont="1" applyBorder="1" applyAlignment="1">
      <alignment/>
    </xf>
    <xf numFmtId="0" fontId="6" fillId="0" borderId="10" xfId="0" applyFont="1" applyBorder="1" applyAlignment="1">
      <alignment/>
    </xf>
    <xf numFmtId="173" fontId="2" fillId="2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0" fontId="6" fillId="0" borderId="8" xfId="0" applyFont="1" applyBorder="1" applyAlignment="1" quotePrefix="1">
      <alignment horizontal="center" vertical="top"/>
    </xf>
    <xf numFmtId="173" fontId="1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17" fontId="6" fillId="0" borderId="10" xfId="0" applyNumberFormat="1" applyFont="1" applyBorder="1" applyAlignment="1" quotePrefix="1">
      <alignment horizontal="center" vertical="top" wrapText="1"/>
    </xf>
    <xf numFmtId="0" fontId="6" fillId="0" borderId="10" xfId="0" applyFont="1" applyBorder="1" applyAlignment="1" quotePrefix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9" fillId="4" borderId="11" xfId="0" applyFont="1" applyFill="1" applyBorder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Alignment="1">
      <alignment/>
    </xf>
    <xf numFmtId="0" fontId="1" fillId="0" borderId="7" xfId="0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6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174" fontId="1" fillId="0" borderId="8" xfId="0" applyNumberFormat="1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7" xfId="0" applyFont="1" applyBorder="1" applyAlignment="1">
      <alignment horizontal="center" textRotation="135"/>
    </xf>
    <xf numFmtId="0" fontId="12" fillId="0" borderId="9" xfId="0" applyFont="1" applyBorder="1" applyAlignment="1">
      <alignment horizontal="center" textRotation="135"/>
    </xf>
    <xf numFmtId="0" fontId="12" fillId="0" borderId="18" xfId="0" applyFont="1" applyBorder="1" applyAlignment="1">
      <alignment horizontal="center" textRotation="135"/>
    </xf>
    <xf numFmtId="0" fontId="12" fillId="0" borderId="3" xfId="0" applyFont="1" applyBorder="1" applyAlignment="1">
      <alignment horizontal="center" textRotation="135"/>
    </xf>
    <xf numFmtId="0" fontId="12" fillId="0" borderId="0" xfId="0" applyFont="1" applyAlignment="1">
      <alignment horizontal="center" textRotation="135"/>
    </xf>
    <xf numFmtId="0" fontId="12" fillId="0" borderId="19" xfId="0" applyFont="1" applyBorder="1" applyAlignment="1">
      <alignment horizontal="center" textRotation="135"/>
    </xf>
    <xf numFmtId="0" fontId="12" fillId="0" borderId="20" xfId="0" applyFont="1" applyBorder="1" applyAlignment="1">
      <alignment horizontal="center" textRotation="135"/>
    </xf>
    <xf numFmtId="0" fontId="12" fillId="0" borderId="8" xfId="0" applyFont="1" applyBorder="1" applyAlignment="1">
      <alignment horizontal="center" textRotation="135"/>
    </xf>
    <xf numFmtId="0" fontId="12" fillId="0" borderId="21" xfId="0" applyFont="1" applyBorder="1" applyAlignment="1">
      <alignment horizontal="center" textRotation="135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0" fillId="0" borderId="22" xfId="0" applyBorder="1" applyAlignment="1">
      <alignment horizontal="center" vertical="top" wrapText="1"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9" fillId="5" borderId="1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78"/>
  <sheetViews>
    <sheetView showGridLines="0" tabSelected="1" workbookViewId="0" topLeftCell="A1">
      <selection activeCell="P6" sqref="P6"/>
    </sheetView>
  </sheetViews>
  <sheetFormatPr defaultColWidth="9.140625" defaultRowHeight="15.75" customHeight="1"/>
  <cols>
    <col min="1" max="2" width="3.7109375" style="1" customWidth="1"/>
    <col min="3" max="3" width="13.7109375" style="1" customWidth="1"/>
    <col min="4" max="4" width="8.421875" style="1" customWidth="1"/>
    <col min="5" max="5" width="7.14062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7.7109375" style="1" customWidth="1"/>
    <col min="12" max="13" width="0.85546875" style="1" customWidth="1"/>
    <col min="14" max="14" width="3.7109375" style="1" customWidth="1"/>
    <col min="15" max="15" width="0.85546875" style="2" customWidth="1"/>
    <col min="16" max="16" width="13.421875" style="3" bestFit="1" customWidth="1"/>
    <col min="17" max="17" width="0.85546875" style="3" customWidth="1"/>
    <col min="18" max="18" width="3.7109375" style="1" customWidth="1"/>
    <col min="19" max="19" width="0.85546875" style="1" customWidth="1"/>
    <col min="20" max="20" width="4.7109375" style="3" bestFit="1" customWidth="1"/>
    <col min="21" max="22" width="0.85546875" style="1" customWidth="1"/>
    <col min="23" max="23" width="3.7109375" style="1" customWidth="1"/>
    <col min="24" max="24" width="0.85546875" style="1" customWidth="1"/>
    <col min="25" max="25" width="13.140625" style="1" bestFit="1" customWidth="1"/>
    <col min="26" max="26" width="0.85546875" style="1" customWidth="1"/>
    <col min="27" max="27" width="3.7109375" style="1" customWidth="1"/>
    <col min="28" max="28" width="0.85546875" style="1" customWidth="1"/>
    <col min="29" max="29" width="3.7109375" style="1" customWidth="1"/>
    <col min="30" max="31" width="0.85546875" style="1" customWidth="1"/>
    <col min="32" max="32" width="3.7109375" style="1" customWidth="1"/>
    <col min="33" max="33" width="0.85546875" style="1" customWidth="1"/>
    <col min="34" max="34" width="12.7109375" style="1" bestFit="1" customWidth="1"/>
    <col min="35" max="35" width="0.85546875" style="1" customWidth="1"/>
    <col min="36" max="36" width="3.7109375" style="1" customWidth="1"/>
    <col min="37" max="37" width="0.85546875" style="1" customWidth="1"/>
    <col min="38" max="38" width="3.7109375" style="1" customWidth="1"/>
    <col min="39" max="16384" width="9.140625" style="1" customWidth="1"/>
  </cols>
  <sheetData>
    <row r="1" spans="2:38" ht="15.75" customHeight="1">
      <c r="B1" s="87" t="s">
        <v>57</v>
      </c>
      <c r="C1" s="63"/>
      <c r="D1" s="66" t="s">
        <v>58</v>
      </c>
      <c r="E1" s="63"/>
      <c r="F1" s="63"/>
      <c r="G1" s="63"/>
      <c r="H1" s="63"/>
      <c r="I1" s="66"/>
      <c r="J1" s="63"/>
      <c r="K1" s="63"/>
      <c r="L1" s="63"/>
      <c r="M1" s="63"/>
      <c r="N1" s="63"/>
      <c r="O1" s="63"/>
      <c r="P1" s="64"/>
      <c r="Q1" s="64"/>
      <c r="R1" s="63"/>
      <c r="S1" s="63"/>
      <c r="T1" s="64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5"/>
    </row>
    <row r="2" spans="3:38" ht="15.75" customHeight="1">
      <c r="C2" s="2"/>
      <c r="D2" s="2"/>
      <c r="E2" s="2"/>
      <c r="F2" s="2"/>
      <c r="G2" s="2"/>
      <c r="H2" s="2"/>
      <c r="I2" s="2"/>
      <c r="J2" s="2"/>
      <c r="K2" s="2"/>
      <c r="L2" s="4"/>
      <c r="N2" s="5" t="s">
        <v>80</v>
      </c>
      <c r="O2" s="6"/>
      <c r="P2" s="7"/>
      <c r="Q2" s="7"/>
      <c r="R2" s="5"/>
      <c r="S2" s="5"/>
      <c r="T2" s="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3:38" ht="15.75" customHeight="1" thickBot="1">
      <c r="C3" s="1" t="s">
        <v>82</v>
      </c>
      <c r="D3" s="112"/>
      <c r="E3" s="112"/>
      <c r="F3" s="112"/>
      <c r="G3" s="112"/>
      <c r="H3" s="112"/>
      <c r="I3" s="112"/>
      <c r="J3" s="112"/>
      <c r="K3" s="112"/>
      <c r="L3" s="4"/>
      <c r="N3" s="1" t="s">
        <v>88</v>
      </c>
      <c r="P3" s="3" t="s">
        <v>89</v>
      </c>
      <c r="R3" s="3" t="s">
        <v>36</v>
      </c>
      <c r="S3" s="3"/>
      <c r="T3" s="3" t="s">
        <v>37</v>
      </c>
      <c r="V3" s="9"/>
      <c r="W3" s="1" t="s">
        <v>88</v>
      </c>
      <c r="X3" s="2"/>
      <c r="Y3" s="3" t="s">
        <v>89</v>
      </c>
      <c r="Z3" s="3"/>
      <c r="AA3" s="3" t="s">
        <v>36</v>
      </c>
      <c r="AB3" s="3"/>
      <c r="AC3" s="3" t="s">
        <v>37</v>
      </c>
      <c r="AE3" s="9"/>
      <c r="AF3" s="1" t="s">
        <v>88</v>
      </c>
      <c r="AG3" s="2"/>
      <c r="AH3" s="3" t="s">
        <v>89</v>
      </c>
      <c r="AI3" s="3"/>
      <c r="AJ3" s="3" t="s">
        <v>36</v>
      </c>
      <c r="AK3" s="3"/>
      <c r="AL3" s="3" t="s">
        <v>37</v>
      </c>
    </row>
    <row r="4" spans="3:38" ht="15.75" customHeight="1" thickBot="1" thickTop="1">
      <c r="C4" s="1" t="s">
        <v>83</v>
      </c>
      <c r="D4" s="113"/>
      <c r="E4" s="113"/>
      <c r="F4" s="113"/>
      <c r="G4" s="113"/>
      <c r="H4" s="2"/>
      <c r="I4" s="2"/>
      <c r="J4" s="2"/>
      <c r="L4" s="4"/>
      <c r="N4" s="10" t="s">
        <v>137</v>
      </c>
      <c r="O4" s="11"/>
      <c r="P4" s="12"/>
      <c r="Q4" s="12"/>
      <c r="R4" s="11"/>
      <c r="S4" s="13"/>
      <c r="T4" s="53">
        <f>ROUNDDOWN((INT+WIL)/20,0)</f>
        <v>0</v>
      </c>
      <c r="V4" s="9"/>
      <c r="W4" s="94"/>
      <c r="X4"/>
      <c r="Y4" s="1" t="s">
        <v>41</v>
      </c>
      <c r="Z4"/>
      <c r="AA4" s="94"/>
      <c r="AB4"/>
      <c r="AC4" s="94"/>
      <c r="AE4" s="9"/>
      <c r="AF4" s="10" t="s">
        <v>46</v>
      </c>
      <c r="AG4" s="11"/>
      <c r="AH4" s="12"/>
      <c r="AI4" s="12"/>
      <c r="AJ4" s="11"/>
      <c r="AK4" s="13"/>
      <c r="AL4" s="53">
        <f>ROUNDDOWN((SEN+(0.5*COR)+(0.5*AGL)+(0.5*CON)+(0.5*WIL))/30,0)</f>
        <v>0</v>
      </c>
    </row>
    <row r="5" spans="4:38" ht="15.75" customHeight="1" thickTop="1">
      <c r="D5" s="2"/>
      <c r="E5" s="2"/>
      <c r="F5" s="2"/>
      <c r="G5" s="2"/>
      <c r="H5" s="2"/>
      <c r="I5" s="2"/>
      <c r="J5" s="2"/>
      <c r="L5" s="4"/>
      <c r="N5" s="15"/>
      <c r="O5" s="16"/>
      <c r="P5" s="17" t="s">
        <v>140</v>
      </c>
      <c r="Q5" s="17"/>
      <c r="R5" s="15"/>
      <c r="S5" s="3"/>
      <c r="T5" s="15"/>
      <c r="V5" s="9"/>
      <c r="W5" s="54"/>
      <c r="X5" s="2"/>
      <c r="Y5" s="21" t="s">
        <v>143</v>
      </c>
      <c r="Z5" s="17"/>
      <c r="AA5" s="54"/>
      <c r="AC5" s="54"/>
      <c r="AE5" s="9"/>
      <c r="AF5" s="54"/>
      <c r="AG5" s="2"/>
      <c r="AH5" s="17" t="s">
        <v>142</v>
      </c>
      <c r="AI5" s="17"/>
      <c r="AJ5" s="54"/>
      <c r="AL5" s="54"/>
    </row>
    <row r="6" spans="4:38" ht="15.75" customHeight="1">
      <c r="D6" s="114" t="s">
        <v>59</v>
      </c>
      <c r="E6" s="115"/>
      <c r="F6" s="116"/>
      <c r="G6" s="9"/>
      <c r="H6" s="2"/>
      <c r="I6" s="2"/>
      <c r="J6" s="2"/>
      <c r="K6" s="2"/>
      <c r="L6" s="4"/>
      <c r="N6" s="15"/>
      <c r="O6" s="16"/>
      <c r="P6" s="21"/>
      <c r="Q6" s="19"/>
      <c r="R6" s="15"/>
      <c r="S6" s="3"/>
      <c r="T6" s="15"/>
      <c r="V6" s="9"/>
      <c r="W6" s="54"/>
      <c r="X6" s="2"/>
      <c r="Y6" s="21" t="s">
        <v>143</v>
      </c>
      <c r="Z6" s="17"/>
      <c r="AA6" s="54"/>
      <c r="AC6" s="54"/>
      <c r="AE6" s="9"/>
      <c r="AF6" s="54"/>
      <c r="AG6" s="2"/>
      <c r="AH6" s="21" t="s">
        <v>145</v>
      </c>
      <c r="AI6" s="17"/>
      <c r="AJ6" s="54"/>
      <c r="AL6" s="54"/>
    </row>
    <row r="7" spans="4:38" ht="15.75" customHeight="1">
      <c r="D7" s="117"/>
      <c r="E7" s="118"/>
      <c r="F7" s="119"/>
      <c r="G7" s="9"/>
      <c r="H7" s="2"/>
      <c r="I7" s="2"/>
      <c r="J7" s="2"/>
      <c r="K7" s="2"/>
      <c r="L7" s="4"/>
      <c r="N7" s="15"/>
      <c r="O7" s="16"/>
      <c r="P7" s="21" t="s">
        <v>146</v>
      </c>
      <c r="Q7" s="17"/>
      <c r="R7" s="15"/>
      <c r="S7" s="3"/>
      <c r="T7" s="15"/>
      <c r="V7" s="9"/>
      <c r="W7" s="54"/>
      <c r="X7" s="2"/>
      <c r="Y7" s="21" t="s">
        <v>42</v>
      </c>
      <c r="Z7" s="17"/>
      <c r="AA7" s="54"/>
      <c r="AC7" s="54"/>
      <c r="AE7" s="9"/>
      <c r="AF7" s="54"/>
      <c r="AG7" s="2"/>
      <c r="AH7" s="21" t="s">
        <v>148</v>
      </c>
      <c r="AI7" s="17"/>
      <c r="AJ7" s="54"/>
      <c r="AL7" s="54"/>
    </row>
    <row r="8" spans="4:38" ht="15.75" customHeight="1" thickBot="1">
      <c r="D8" s="117"/>
      <c r="E8" s="118"/>
      <c r="F8" s="119"/>
      <c r="G8" s="9"/>
      <c r="H8" s="2"/>
      <c r="I8" s="2"/>
      <c r="J8" s="2"/>
      <c r="K8" s="2"/>
      <c r="L8" s="4"/>
      <c r="N8" s="15"/>
      <c r="O8" s="16"/>
      <c r="P8" s="21" t="s">
        <v>143</v>
      </c>
      <c r="Q8" s="19"/>
      <c r="R8" s="15"/>
      <c r="S8" s="3"/>
      <c r="T8" s="15"/>
      <c r="V8" s="9"/>
      <c r="W8" s="54"/>
      <c r="X8" s="2"/>
      <c r="Y8" s="8"/>
      <c r="Z8" s="17"/>
      <c r="AA8" s="54"/>
      <c r="AC8" s="54"/>
      <c r="AE8" s="9"/>
      <c r="AF8" s="54"/>
      <c r="AG8" s="2"/>
      <c r="AH8" s="21" t="s">
        <v>149</v>
      </c>
      <c r="AI8" s="17"/>
      <c r="AJ8" s="54"/>
      <c r="AL8" s="54"/>
    </row>
    <row r="9" spans="4:38" ht="15.75" customHeight="1" thickBot="1" thickTop="1">
      <c r="D9" s="117"/>
      <c r="E9" s="118"/>
      <c r="F9" s="119"/>
      <c r="G9" s="9"/>
      <c r="H9" s="2"/>
      <c r="I9" s="2"/>
      <c r="J9" s="2"/>
      <c r="K9" s="2"/>
      <c r="L9" s="4"/>
      <c r="N9" s="54"/>
      <c r="P9" s="21"/>
      <c r="Q9" s="19"/>
      <c r="R9" s="54"/>
      <c r="T9" s="54"/>
      <c r="V9" s="9"/>
      <c r="W9" s="10" t="s">
        <v>138</v>
      </c>
      <c r="X9" s="11"/>
      <c r="Y9" s="12"/>
      <c r="Z9" s="12"/>
      <c r="AA9" s="11"/>
      <c r="AB9" s="13"/>
      <c r="AC9" s="53">
        <f>ROUNDDOWN((SEN+INT+COR)/30,0)</f>
        <v>0</v>
      </c>
      <c r="AE9" s="9"/>
      <c r="AF9" s="54"/>
      <c r="AG9" s="2"/>
      <c r="AH9" s="8" t="s">
        <v>150</v>
      </c>
      <c r="AI9" s="17"/>
      <c r="AJ9" s="54"/>
      <c r="AL9" s="54"/>
    </row>
    <row r="10" spans="4:38" ht="15.75" customHeight="1" thickTop="1">
      <c r="D10" s="117"/>
      <c r="E10" s="118"/>
      <c r="F10" s="119"/>
      <c r="G10" s="9"/>
      <c r="H10" s="2"/>
      <c r="I10" s="2"/>
      <c r="J10" s="2"/>
      <c r="K10" s="2"/>
      <c r="L10" s="4"/>
      <c r="N10" s="54"/>
      <c r="P10" s="21" t="s">
        <v>151</v>
      </c>
      <c r="Q10" s="17"/>
      <c r="R10" s="54"/>
      <c r="T10" s="54"/>
      <c r="V10" s="9"/>
      <c r="W10" s="54"/>
      <c r="X10" s="2"/>
      <c r="Y10" s="17" t="s">
        <v>141</v>
      </c>
      <c r="Z10" s="17"/>
      <c r="AA10" s="54"/>
      <c r="AC10" s="54"/>
      <c r="AE10" s="9"/>
      <c r="AF10" s="54"/>
      <c r="AG10" s="2"/>
      <c r="AH10" s="8" t="s">
        <v>150</v>
      </c>
      <c r="AI10" s="17"/>
      <c r="AJ10" s="54"/>
      <c r="AL10" s="54"/>
    </row>
    <row r="11" spans="4:38" ht="15.75" customHeight="1">
      <c r="D11" s="117"/>
      <c r="E11" s="118"/>
      <c r="F11" s="119"/>
      <c r="G11" s="9"/>
      <c r="H11" s="2"/>
      <c r="I11" s="2"/>
      <c r="J11" s="2"/>
      <c r="K11" s="2"/>
      <c r="L11" s="4"/>
      <c r="N11" s="54"/>
      <c r="P11" s="8" t="s">
        <v>143</v>
      </c>
      <c r="Q11" s="17"/>
      <c r="R11" s="54"/>
      <c r="T11" s="54"/>
      <c r="V11" s="9"/>
      <c r="W11" s="54"/>
      <c r="X11" s="2"/>
      <c r="Y11" s="21" t="s">
        <v>144</v>
      </c>
      <c r="Z11" s="17"/>
      <c r="AA11" s="54"/>
      <c r="AC11" s="54"/>
      <c r="AE11" s="9"/>
      <c r="AF11" s="54"/>
      <c r="AG11" s="2"/>
      <c r="AH11" s="21" t="s">
        <v>47</v>
      </c>
      <c r="AI11" s="17"/>
      <c r="AJ11" s="54"/>
      <c r="AL11" s="54"/>
    </row>
    <row r="12" spans="4:38" ht="15.75" customHeight="1">
      <c r="D12" s="120"/>
      <c r="E12" s="121"/>
      <c r="F12" s="122"/>
      <c r="G12" s="9"/>
      <c r="H12" s="2"/>
      <c r="I12" s="2"/>
      <c r="J12" s="2"/>
      <c r="K12" s="2"/>
      <c r="L12" s="4"/>
      <c r="N12" s="54"/>
      <c r="P12" s="21" t="s">
        <v>81</v>
      </c>
      <c r="Q12" s="17"/>
      <c r="R12" s="54"/>
      <c r="T12" s="54"/>
      <c r="V12" s="9"/>
      <c r="W12" s="54"/>
      <c r="X12" s="2"/>
      <c r="Y12" s="21" t="s">
        <v>147</v>
      </c>
      <c r="Z12" s="17"/>
      <c r="AA12" s="54"/>
      <c r="AC12" s="54"/>
      <c r="AE12" s="9"/>
      <c r="AF12" s="54"/>
      <c r="AG12" s="2"/>
      <c r="AH12" s="8"/>
      <c r="AI12" s="17"/>
      <c r="AJ12" s="54"/>
      <c r="AL12" s="54"/>
    </row>
    <row r="13" spans="4:38" ht="15.75" customHeight="1">
      <c r="D13" s="18"/>
      <c r="E13" s="18"/>
      <c r="F13" s="18"/>
      <c r="G13" s="2"/>
      <c r="H13" s="2"/>
      <c r="I13" s="2"/>
      <c r="J13" s="2"/>
      <c r="K13" s="2"/>
      <c r="L13" s="4"/>
      <c r="N13" s="54"/>
      <c r="P13" s="21"/>
      <c r="Q13" s="17"/>
      <c r="R13" s="54"/>
      <c r="T13" s="54"/>
      <c r="V13" s="9"/>
      <c r="W13" s="54"/>
      <c r="X13" s="2"/>
      <c r="Y13" s="8"/>
      <c r="Z13" s="17"/>
      <c r="AA13" s="54"/>
      <c r="AC13" s="54"/>
      <c r="AE13" s="9"/>
      <c r="AF13" s="54"/>
      <c r="AG13" s="2"/>
      <c r="AH13" s="21" t="s">
        <v>48</v>
      </c>
      <c r="AI13" s="17"/>
      <c r="AJ13" s="54"/>
      <c r="AL13" s="54"/>
    </row>
    <row r="14" spans="4:38" ht="15.75" customHeight="1">
      <c r="D14" s="2"/>
      <c r="E14" s="2"/>
      <c r="F14" s="2"/>
      <c r="G14" s="2"/>
      <c r="H14" s="2"/>
      <c r="I14" s="2"/>
      <c r="J14" s="2"/>
      <c r="K14" s="2"/>
      <c r="L14" s="4"/>
      <c r="N14" s="54"/>
      <c r="P14" s="21" t="s">
        <v>39</v>
      </c>
      <c r="Q14" s="19"/>
      <c r="R14" s="54"/>
      <c r="T14" s="54"/>
      <c r="V14" s="9"/>
      <c r="W14" s="54"/>
      <c r="X14" s="2"/>
      <c r="Y14" s="21"/>
      <c r="Z14" s="17"/>
      <c r="AA14" s="54"/>
      <c r="AC14" s="54"/>
      <c r="AE14" s="9"/>
      <c r="AF14" s="54"/>
      <c r="AG14" s="2"/>
      <c r="AH14" s="8"/>
      <c r="AI14" s="17"/>
      <c r="AJ14" s="54"/>
      <c r="AL14" s="54"/>
    </row>
    <row r="15" spans="4:38" ht="15.75" customHeight="1" thickBot="1">
      <c r="D15" s="2"/>
      <c r="E15" s="2"/>
      <c r="F15" s="2"/>
      <c r="G15" s="2"/>
      <c r="H15" s="2"/>
      <c r="I15" s="2"/>
      <c r="J15" s="2"/>
      <c r="K15" s="2"/>
      <c r="L15" s="4"/>
      <c r="N15" s="54"/>
      <c r="P15" s="21"/>
      <c r="Q15" s="17"/>
      <c r="R15" s="54"/>
      <c r="T15" s="54"/>
      <c r="V15" s="9"/>
      <c r="W15" s="54"/>
      <c r="X15" s="2"/>
      <c r="Y15" s="17" t="s">
        <v>152</v>
      </c>
      <c r="Z15" s="17"/>
      <c r="AA15" s="54"/>
      <c r="AC15" s="54"/>
      <c r="AE15" s="9"/>
      <c r="AF15" s="54"/>
      <c r="AG15" s="2"/>
      <c r="AH15" s="8"/>
      <c r="AI15" s="17"/>
      <c r="AJ15" s="54"/>
      <c r="AL15" s="54"/>
    </row>
    <row r="16" spans="4:38" ht="15.75" customHeight="1" thickBot="1" thickTop="1">
      <c r="D16" s="2"/>
      <c r="E16" s="2"/>
      <c r="F16" s="2"/>
      <c r="G16" s="2"/>
      <c r="H16" s="2"/>
      <c r="I16" s="2"/>
      <c r="J16" s="2"/>
      <c r="K16" s="2"/>
      <c r="L16" s="4"/>
      <c r="N16" s="54"/>
      <c r="P16" s="21"/>
      <c r="Q16" s="17"/>
      <c r="R16" s="54"/>
      <c r="T16" s="54"/>
      <c r="V16" s="9"/>
      <c r="W16" s="10" t="s">
        <v>154</v>
      </c>
      <c r="X16" s="11"/>
      <c r="Y16" s="12"/>
      <c r="Z16" s="12"/>
      <c r="AA16" s="11"/>
      <c r="AB16" s="13"/>
      <c r="AC16" s="53">
        <f>ROUNDDOWN((SEN+WIL)/20,0)</f>
        <v>0</v>
      </c>
      <c r="AE16" s="9"/>
      <c r="AF16" s="54"/>
      <c r="AG16" s="2"/>
      <c r="AH16" s="17" t="s">
        <v>49</v>
      </c>
      <c r="AI16" s="17"/>
      <c r="AJ16" s="54"/>
      <c r="AL16" s="54"/>
    </row>
    <row r="17" spans="4:38" ht="15.75" customHeight="1" thickBot="1" thickTop="1">
      <c r="D17" s="2"/>
      <c r="E17" s="2"/>
      <c r="F17" s="2"/>
      <c r="G17" s="2"/>
      <c r="H17" s="2"/>
      <c r="I17" s="2"/>
      <c r="J17" s="2"/>
      <c r="K17" s="2"/>
      <c r="L17" s="4"/>
      <c r="N17" s="54"/>
      <c r="P17" s="21" t="s">
        <v>38</v>
      </c>
      <c r="Q17" s="20"/>
      <c r="R17" s="54"/>
      <c r="T17" s="54"/>
      <c r="V17" s="9"/>
      <c r="W17" s="54"/>
      <c r="X17" s="2"/>
      <c r="Y17" s="17" t="s">
        <v>156</v>
      </c>
      <c r="Z17" s="17"/>
      <c r="AA17" s="54"/>
      <c r="AC17" s="54"/>
      <c r="AE17" s="9"/>
      <c r="AF17" s="10" t="s">
        <v>139</v>
      </c>
      <c r="AG17" s="11"/>
      <c r="AH17" s="12"/>
      <c r="AI17" s="12"/>
      <c r="AJ17" s="11"/>
      <c r="AK17" s="13"/>
      <c r="AL17" s="53">
        <f>ROUNDDOWN((AGL+STR+CON+WIL)/40,0)</f>
        <v>0</v>
      </c>
    </row>
    <row r="18" spans="4:38" ht="15.75" customHeight="1" thickTop="1">
      <c r="D18" s="2"/>
      <c r="E18" s="2"/>
      <c r="F18" s="2"/>
      <c r="G18" s="2"/>
      <c r="H18" s="2"/>
      <c r="I18" s="2"/>
      <c r="J18" s="2"/>
      <c r="K18" s="2"/>
      <c r="L18" s="4"/>
      <c r="N18" s="54"/>
      <c r="P18" s="21"/>
      <c r="Q18" s="19"/>
      <c r="R18" s="54"/>
      <c r="T18" s="54"/>
      <c r="V18" s="9"/>
      <c r="W18" s="54"/>
      <c r="X18" s="2"/>
      <c r="Y18" s="21" t="s">
        <v>158</v>
      </c>
      <c r="Z18" s="17"/>
      <c r="AA18" s="54"/>
      <c r="AC18" s="54"/>
      <c r="AE18" s="9"/>
      <c r="AF18" s="54"/>
      <c r="AG18" s="2"/>
      <c r="AH18" s="17" t="s">
        <v>155</v>
      </c>
      <c r="AI18" s="17"/>
      <c r="AJ18" s="54"/>
      <c r="AL18" s="54"/>
    </row>
    <row r="19" spans="4:38" ht="15.75" customHeight="1">
      <c r="D19" s="2"/>
      <c r="E19" s="2"/>
      <c r="F19" s="2"/>
      <c r="G19" s="2"/>
      <c r="H19" s="2"/>
      <c r="I19" s="2"/>
      <c r="J19" s="2"/>
      <c r="K19" s="2"/>
      <c r="L19" s="4"/>
      <c r="N19" s="54"/>
      <c r="P19" s="21"/>
      <c r="Q19" s="19"/>
      <c r="R19" s="54"/>
      <c r="T19" s="54"/>
      <c r="V19" s="9"/>
      <c r="W19" s="54"/>
      <c r="X19" s="2"/>
      <c r="Y19" s="21" t="s">
        <v>150</v>
      </c>
      <c r="Z19" s="17"/>
      <c r="AA19" s="54"/>
      <c r="AC19" s="54"/>
      <c r="AE19" s="9"/>
      <c r="AF19" s="54"/>
      <c r="AG19" s="2"/>
      <c r="AH19" s="21" t="s">
        <v>157</v>
      </c>
      <c r="AI19" s="17"/>
      <c r="AJ19" s="54"/>
      <c r="AL19" s="54"/>
    </row>
    <row r="20" spans="12:38" ht="15.75" customHeight="1">
      <c r="L20" s="4"/>
      <c r="N20" s="54"/>
      <c r="P20" s="21" t="s">
        <v>54</v>
      </c>
      <c r="Q20" s="20"/>
      <c r="R20" s="54"/>
      <c r="T20" s="54"/>
      <c r="V20" s="9"/>
      <c r="W20" s="54"/>
      <c r="X20" s="2"/>
      <c r="Y20" s="21" t="s">
        <v>161</v>
      </c>
      <c r="Z20" s="17"/>
      <c r="AA20" s="54"/>
      <c r="AC20" s="54"/>
      <c r="AE20" s="9"/>
      <c r="AF20" s="54"/>
      <c r="AG20" s="2"/>
      <c r="AH20" s="21" t="s">
        <v>43</v>
      </c>
      <c r="AI20" s="17"/>
      <c r="AJ20" s="54"/>
      <c r="AL20" s="54"/>
    </row>
    <row r="21" spans="3:38" ht="15.75" customHeight="1">
      <c r="C21" s="1" t="s">
        <v>60</v>
      </c>
      <c r="D21" s="86"/>
      <c r="E21" s="17" t="s">
        <v>85</v>
      </c>
      <c r="F21" s="17"/>
      <c r="G21" s="86"/>
      <c r="H21" s="2"/>
      <c r="I21" s="1" t="s">
        <v>112</v>
      </c>
      <c r="K21" s="86"/>
      <c r="L21" s="4"/>
      <c r="N21" s="54"/>
      <c r="P21" s="21" t="s">
        <v>55</v>
      </c>
      <c r="Q21" s="19"/>
      <c r="R21" s="54"/>
      <c r="T21" s="54"/>
      <c r="V21" s="9"/>
      <c r="W21" s="54"/>
      <c r="X21" s="2"/>
      <c r="Y21" s="21" t="s">
        <v>150</v>
      </c>
      <c r="Z21" s="17"/>
      <c r="AA21" s="54"/>
      <c r="AC21" s="54"/>
      <c r="AE21" s="9"/>
      <c r="AF21" s="54"/>
      <c r="AG21" s="2"/>
      <c r="AH21" s="21" t="s">
        <v>44</v>
      </c>
      <c r="AI21" s="17"/>
      <c r="AJ21" s="54"/>
      <c r="AL21" s="54"/>
    </row>
    <row r="22" spans="3:38" ht="15.75" customHeight="1">
      <c r="C22" s="1" t="s">
        <v>61</v>
      </c>
      <c r="D22" s="108"/>
      <c r="E22" s="109"/>
      <c r="F22" s="110"/>
      <c r="G22" s="110"/>
      <c r="I22" s="1" t="s">
        <v>84</v>
      </c>
      <c r="K22" s="86"/>
      <c r="L22" s="4"/>
      <c r="N22" s="54"/>
      <c r="P22" s="21"/>
      <c r="Q22" s="17"/>
      <c r="R22" s="54"/>
      <c r="T22" s="54"/>
      <c r="V22" s="9"/>
      <c r="W22" s="54"/>
      <c r="X22" s="2"/>
      <c r="Y22" s="21" t="s">
        <v>150</v>
      </c>
      <c r="Z22" s="17"/>
      <c r="AA22" s="54"/>
      <c r="AC22" s="54"/>
      <c r="AE22" s="9"/>
      <c r="AF22" s="94"/>
      <c r="AG22"/>
      <c r="AH22" s="21" t="s">
        <v>159</v>
      </c>
      <c r="AI22"/>
      <c r="AJ22" s="94"/>
      <c r="AK22"/>
      <c r="AL22" s="94"/>
    </row>
    <row r="23" spans="3:38" ht="15.75" customHeight="1">
      <c r="C23" s="1" t="s">
        <v>62</v>
      </c>
      <c r="D23" s="111"/>
      <c r="E23" s="110"/>
      <c r="F23" s="110"/>
      <c r="G23" s="110"/>
      <c r="H23" s="110"/>
      <c r="I23" s="110"/>
      <c r="J23" s="110"/>
      <c r="K23" s="110"/>
      <c r="L23" s="4"/>
      <c r="N23" s="54"/>
      <c r="P23" s="21"/>
      <c r="Q23" s="19"/>
      <c r="R23" s="54"/>
      <c r="T23" s="54"/>
      <c r="V23" s="9"/>
      <c r="W23" s="54"/>
      <c r="X23" s="2"/>
      <c r="Y23" s="21" t="s">
        <v>165</v>
      </c>
      <c r="Z23" s="17"/>
      <c r="AA23" s="54"/>
      <c r="AC23" s="54"/>
      <c r="AE23" s="9"/>
      <c r="AF23" s="54"/>
      <c r="AG23" s="2"/>
      <c r="AH23" s="21" t="s">
        <v>160</v>
      </c>
      <c r="AI23" s="17"/>
      <c r="AJ23" s="54"/>
      <c r="AL23" s="54"/>
    </row>
    <row r="24" spans="3:38" ht="15.75" customHeight="1">
      <c r="C24" s="1" t="s">
        <v>63</v>
      </c>
      <c r="D24" s="74"/>
      <c r="E24" s="8"/>
      <c r="G24" s="1" t="s">
        <v>86</v>
      </c>
      <c r="I24" s="138"/>
      <c r="J24" s="139"/>
      <c r="K24" s="139"/>
      <c r="L24" s="4"/>
      <c r="N24" s="54"/>
      <c r="P24" s="21" t="s">
        <v>50</v>
      </c>
      <c r="Q24" s="19"/>
      <c r="R24" s="54"/>
      <c r="T24" s="54"/>
      <c r="V24" s="9"/>
      <c r="W24" s="54"/>
      <c r="X24" s="2"/>
      <c r="Y24" s="21"/>
      <c r="Z24" s="17"/>
      <c r="AA24" s="54"/>
      <c r="AC24" s="54"/>
      <c r="AE24" s="9"/>
      <c r="AF24" s="54"/>
      <c r="AG24" s="2"/>
      <c r="AH24" s="8" t="s">
        <v>150</v>
      </c>
      <c r="AI24" s="17"/>
      <c r="AJ24" s="54"/>
      <c r="AL24" s="54"/>
    </row>
    <row r="25" spans="3:39" ht="15.75" customHeight="1">
      <c r="C25" s="1" t="s">
        <v>64</v>
      </c>
      <c r="D25" s="138"/>
      <c r="E25" s="139"/>
      <c r="G25" s="1" t="s">
        <v>65</v>
      </c>
      <c r="I25" s="138"/>
      <c r="J25" s="139"/>
      <c r="K25" s="139"/>
      <c r="L25" s="4"/>
      <c r="N25" s="15"/>
      <c r="P25" s="21"/>
      <c r="Q25" s="17"/>
      <c r="R25" s="15"/>
      <c r="T25" s="15"/>
      <c r="V25" s="9"/>
      <c r="W25" s="54"/>
      <c r="X25" s="2"/>
      <c r="Y25" s="21" t="s">
        <v>150</v>
      </c>
      <c r="Z25" s="17"/>
      <c r="AA25" s="54"/>
      <c r="AC25" s="54"/>
      <c r="AE25" s="9"/>
      <c r="AF25" s="54"/>
      <c r="AG25" s="2"/>
      <c r="AH25" s="21" t="s">
        <v>162</v>
      </c>
      <c r="AI25" s="17"/>
      <c r="AJ25" s="54"/>
      <c r="AL25" s="54"/>
      <c r="AM25" s="2"/>
    </row>
    <row r="26" spans="3:39" ht="15.75" customHeight="1">
      <c r="C26" s="1" t="s">
        <v>93</v>
      </c>
      <c r="D26" s="112"/>
      <c r="E26" s="112"/>
      <c r="F26" s="112"/>
      <c r="G26" s="112"/>
      <c r="H26" s="112"/>
      <c r="I26" s="112"/>
      <c r="J26" s="112"/>
      <c r="K26" s="112"/>
      <c r="L26" s="4"/>
      <c r="N26" s="15"/>
      <c r="P26" s="21"/>
      <c r="Q26" s="17"/>
      <c r="R26" s="15"/>
      <c r="T26" s="15"/>
      <c r="V26" s="9"/>
      <c r="W26" s="54"/>
      <c r="X26" s="2"/>
      <c r="Y26" s="21" t="s">
        <v>163</v>
      </c>
      <c r="Z26" s="17"/>
      <c r="AA26" s="54"/>
      <c r="AC26" s="54"/>
      <c r="AE26" s="9"/>
      <c r="AF26" s="54"/>
      <c r="AG26" s="2"/>
      <c r="AH26" s="21" t="s">
        <v>164</v>
      </c>
      <c r="AI26" s="17"/>
      <c r="AJ26" s="54"/>
      <c r="AL26" s="54"/>
      <c r="AM26" s="2"/>
    </row>
    <row r="27" spans="4:38" ht="15.75" customHeight="1">
      <c r="D27" s="113"/>
      <c r="E27" s="113"/>
      <c r="F27" s="113"/>
      <c r="G27" s="113"/>
      <c r="H27" s="113"/>
      <c r="I27" s="113"/>
      <c r="J27" s="113"/>
      <c r="K27" s="113"/>
      <c r="L27" s="4"/>
      <c r="N27" s="15"/>
      <c r="P27" s="21" t="s">
        <v>4</v>
      </c>
      <c r="Q27" s="19"/>
      <c r="R27" s="15"/>
      <c r="T27" s="15"/>
      <c r="V27" s="9"/>
      <c r="W27" s="54"/>
      <c r="X27" s="2"/>
      <c r="Y27" s="21" t="s">
        <v>74</v>
      </c>
      <c r="Z27" s="17"/>
      <c r="AA27" s="54"/>
      <c r="AC27" s="54"/>
      <c r="AE27" s="9"/>
      <c r="AF27" s="54"/>
      <c r="AG27" s="2"/>
      <c r="AH27" s="21"/>
      <c r="AI27" s="17"/>
      <c r="AJ27" s="54"/>
      <c r="AL27" s="54"/>
    </row>
    <row r="28" spans="3:38" ht="15.75" customHeight="1" thickBot="1">
      <c r="C28" s="1" t="s">
        <v>66</v>
      </c>
      <c r="D28" s="113"/>
      <c r="E28" s="113"/>
      <c r="F28" s="113"/>
      <c r="G28" s="113"/>
      <c r="H28" s="113"/>
      <c r="I28" s="113"/>
      <c r="J28" s="113"/>
      <c r="K28" s="113"/>
      <c r="L28" s="4"/>
      <c r="N28" s="94"/>
      <c r="O28"/>
      <c r="P28" s="21" t="s">
        <v>40</v>
      </c>
      <c r="Q28"/>
      <c r="R28" s="94"/>
      <c r="S28"/>
      <c r="T28" s="94"/>
      <c r="V28" s="9"/>
      <c r="W28" s="54"/>
      <c r="X28" s="2"/>
      <c r="Y28" s="8" t="s">
        <v>168</v>
      </c>
      <c r="Z28" s="17"/>
      <c r="AA28" s="54"/>
      <c r="AC28" s="54"/>
      <c r="AE28" s="9"/>
      <c r="AF28" s="3"/>
      <c r="AJ28" s="3"/>
      <c r="AL28" s="3"/>
    </row>
    <row r="29" spans="4:38" ht="15.75" customHeight="1" thickBot="1" thickTop="1">
      <c r="D29" s="113"/>
      <c r="E29" s="113"/>
      <c r="F29" s="113"/>
      <c r="G29" s="113"/>
      <c r="H29" s="113"/>
      <c r="I29" s="113"/>
      <c r="J29" s="113"/>
      <c r="K29" s="113"/>
      <c r="L29" s="4"/>
      <c r="N29" s="54"/>
      <c r="P29" s="21"/>
      <c r="Q29" s="17"/>
      <c r="R29" s="54"/>
      <c r="T29" s="54"/>
      <c r="V29" s="9"/>
      <c r="W29" s="54"/>
      <c r="X29" s="2"/>
      <c r="Y29" s="8"/>
      <c r="Z29" s="17"/>
      <c r="AA29" s="54"/>
      <c r="AC29" s="54"/>
      <c r="AE29" s="9"/>
      <c r="AF29" s="10" t="s">
        <v>166</v>
      </c>
      <c r="AG29" s="11"/>
      <c r="AH29" s="12"/>
      <c r="AI29" s="12"/>
      <c r="AJ29" s="11"/>
      <c r="AK29" s="13"/>
      <c r="AL29" s="53">
        <f>ROUNDDOWN((INT)/10,0)</f>
        <v>0</v>
      </c>
    </row>
    <row r="30" spans="3:38" ht="15.75" customHeight="1" thickTop="1">
      <c r="C30" s="1" t="s">
        <v>87</v>
      </c>
      <c r="D30" s="113"/>
      <c r="E30" s="113"/>
      <c r="F30" s="113"/>
      <c r="G30" s="113"/>
      <c r="H30" s="113"/>
      <c r="I30" s="113"/>
      <c r="J30" s="113"/>
      <c r="K30" s="113"/>
      <c r="L30" s="4"/>
      <c r="N30" s="94"/>
      <c r="O30"/>
      <c r="P30" s="21" t="s">
        <v>11</v>
      </c>
      <c r="Q30"/>
      <c r="R30" s="94"/>
      <c r="S30"/>
      <c r="T30" s="94"/>
      <c r="V30" s="9"/>
      <c r="W30" s="54"/>
      <c r="X30" s="2"/>
      <c r="Y30" s="21" t="s">
        <v>173</v>
      </c>
      <c r="Z30" s="17"/>
      <c r="AA30" s="54"/>
      <c r="AC30" s="54"/>
      <c r="AE30" s="9"/>
      <c r="AF30" s="54"/>
      <c r="AG30" s="2"/>
      <c r="AH30" s="17" t="s">
        <v>167</v>
      </c>
      <c r="AI30" s="17"/>
      <c r="AJ30" s="54"/>
      <c r="AL30" s="54"/>
    </row>
    <row r="31" spans="3:38" ht="15.75" customHeight="1" thickBot="1">
      <c r="C31" s="112"/>
      <c r="D31" s="110"/>
      <c r="E31" s="110"/>
      <c r="F31" s="110"/>
      <c r="G31" s="110"/>
      <c r="H31" s="110"/>
      <c r="I31" s="110"/>
      <c r="J31" s="110"/>
      <c r="K31" s="110"/>
      <c r="L31" s="4"/>
      <c r="N31" s="54"/>
      <c r="P31" s="17"/>
      <c r="Q31" s="17"/>
      <c r="R31" s="54"/>
      <c r="T31" s="54"/>
      <c r="V31" s="9"/>
      <c r="W31" s="54"/>
      <c r="X31" s="2"/>
      <c r="Y31" s="19" t="s">
        <v>168</v>
      </c>
      <c r="Z31" s="17"/>
      <c r="AA31" s="54"/>
      <c r="AC31" s="54"/>
      <c r="AE31" s="9"/>
      <c r="AF31" s="54"/>
      <c r="AG31" s="2"/>
      <c r="AH31" s="21" t="s">
        <v>153</v>
      </c>
      <c r="AI31" s="17"/>
      <c r="AJ31" s="54"/>
      <c r="AL31" s="54"/>
    </row>
    <row r="32" spans="3:38" ht="15.75" customHeight="1" thickBot="1" thickTop="1">
      <c r="C32" s="113"/>
      <c r="D32" s="113"/>
      <c r="E32" s="113"/>
      <c r="F32" s="113"/>
      <c r="G32" s="113"/>
      <c r="H32" s="113"/>
      <c r="I32" s="113"/>
      <c r="J32" s="113"/>
      <c r="K32" s="113"/>
      <c r="L32" s="4"/>
      <c r="N32" s="10" t="s">
        <v>170</v>
      </c>
      <c r="O32" s="11"/>
      <c r="P32" s="12"/>
      <c r="Q32" s="12"/>
      <c r="R32" s="11"/>
      <c r="S32" s="13"/>
      <c r="T32" s="53">
        <f>ROUNDDOWN((INT+COR)/20,0)</f>
        <v>0</v>
      </c>
      <c r="V32" s="9"/>
      <c r="W32" s="10" t="s">
        <v>179</v>
      </c>
      <c r="X32" s="11"/>
      <c r="Y32" s="12"/>
      <c r="Z32" s="12"/>
      <c r="AA32" s="11"/>
      <c r="AB32" s="13"/>
      <c r="AC32" s="53">
        <f>ROUNDDOWN((AGL+STR+CON+WIL)/40,0)</f>
        <v>0</v>
      </c>
      <c r="AE32" s="9"/>
      <c r="AF32" s="54"/>
      <c r="AG32" s="2"/>
      <c r="AH32" s="8" t="s">
        <v>143</v>
      </c>
      <c r="AI32" s="17"/>
      <c r="AJ32" s="54"/>
      <c r="AL32" s="54"/>
    </row>
    <row r="33" spans="4:38" ht="15.75" customHeight="1" thickBot="1" thickTop="1">
      <c r="D33" s="2"/>
      <c r="E33" s="2"/>
      <c r="F33" s="2"/>
      <c r="G33" s="2"/>
      <c r="H33" s="2"/>
      <c r="I33" s="2"/>
      <c r="J33" s="2"/>
      <c r="K33" s="2"/>
      <c r="L33" s="4"/>
      <c r="N33" s="54"/>
      <c r="P33" s="17" t="s">
        <v>177</v>
      </c>
      <c r="Q33" s="19"/>
      <c r="R33" s="54"/>
      <c r="T33" s="54"/>
      <c r="V33" s="9"/>
      <c r="W33" s="54"/>
      <c r="X33" s="2"/>
      <c r="Y33" s="17" t="s">
        <v>180</v>
      </c>
      <c r="Z33" s="17"/>
      <c r="AA33" s="54"/>
      <c r="AC33" s="54"/>
      <c r="AE33" s="9"/>
      <c r="AF33" s="54"/>
      <c r="AG33" s="2"/>
      <c r="AH33" s="21" t="s">
        <v>45</v>
      </c>
      <c r="AI33" s="17"/>
      <c r="AJ33" s="54"/>
      <c r="AL33" s="54"/>
    </row>
    <row r="34" spans="3:38" ht="15.75" customHeight="1" thickBot="1" thickTop="1">
      <c r="C34" s="22" t="s">
        <v>67</v>
      </c>
      <c r="D34" s="23"/>
      <c r="G34" s="22" t="s">
        <v>74</v>
      </c>
      <c r="H34" s="22"/>
      <c r="I34" s="22"/>
      <c r="J34" s="22"/>
      <c r="K34" s="93"/>
      <c r="L34" s="24"/>
      <c r="N34" s="54"/>
      <c r="P34" s="21" t="s">
        <v>181</v>
      </c>
      <c r="Q34" s="17"/>
      <c r="R34" s="54"/>
      <c r="T34" s="54"/>
      <c r="V34" s="9"/>
      <c r="W34" s="54"/>
      <c r="X34" s="2"/>
      <c r="Y34" s="21" t="s">
        <v>182</v>
      </c>
      <c r="Z34" s="17"/>
      <c r="AA34" s="54"/>
      <c r="AC34" s="54"/>
      <c r="AE34" s="9"/>
      <c r="AF34" s="54"/>
      <c r="AG34" s="2"/>
      <c r="AH34" s="21" t="s">
        <v>169</v>
      </c>
      <c r="AI34" s="17"/>
      <c r="AJ34" s="54"/>
      <c r="AL34" s="54"/>
    </row>
    <row r="35" spans="3:38" ht="15.75" customHeight="1" thickBot="1" thickTop="1">
      <c r="C35" s="22" t="s">
        <v>90</v>
      </c>
      <c r="D35" s="23"/>
      <c r="G35" s="22" t="s">
        <v>75</v>
      </c>
      <c r="H35" s="22"/>
      <c r="I35" s="22"/>
      <c r="J35" s="22"/>
      <c r="K35" s="23"/>
      <c r="L35" s="24"/>
      <c r="N35" s="54"/>
      <c r="P35" s="21" t="s">
        <v>184</v>
      </c>
      <c r="Q35" s="17"/>
      <c r="R35" s="54"/>
      <c r="T35" s="54"/>
      <c r="V35" s="9"/>
      <c r="W35" s="54"/>
      <c r="X35" s="2"/>
      <c r="Y35" s="21" t="s">
        <v>185</v>
      </c>
      <c r="Z35" s="17"/>
      <c r="AA35" s="54"/>
      <c r="AC35" s="54"/>
      <c r="AE35" s="9"/>
      <c r="AF35" s="54"/>
      <c r="AG35" s="2"/>
      <c r="AH35" s="21" t="s">
        <v>171</v>
      </c>
      <c r="AI35" s="17"/>
      <c r="AJ35" s="54"/>
      <c r="AL35" s="54"/>
    </row>
    <row r="36" spans="3:38" ht="15.75" customHeight="1" thickBot="1" thickTop="1">
      <c r="C36" s="22" t="s">
        <v>68</v>
      </c>
      <c r="D36" s="23"/>
      <c r="G36" s="22" t="s">
        <v>76</v>
      </c>
      <c r="H36" s="22"/>
      <c r="I36" s="22"/>
      <c r="J36" s="22"/>
      <c r="K36" s="23"/>
      <c r="L36" s="24"/>
      <c r="N36" s="54"/>
      <c r="P36" s="21" t="s">
        <v>0</v>
      </c>
      <c r="Q36" s="17"/>
      <c r="R36" s="54"/>
      <c r="T36" s="54"/>
      <c r="V36" s="9"/>
      <c r="W36" s="54"/>
      <c r="X36" s="2"/>
      <c r="Y36" s="21" t="s">
        <v>1</v>
      </c>
      <c r="Z36" s="17"/>
      <c r="AA36" s="54"/>
      <c r="AC36" s="54"/>
      <c r="AE36" s="9"/>
      <c r="AF36" s="54"/>
      <c r="AG36" s="2"/>
      <c r="AH36" s="21" t="s">
        <v>174</v>
      </c>
      <c r="AI36" s="17"/>
      <c r="AJ36" s="54"/>
      <c r="AL36" s="54"/>
    </row>
    <row r="37" spans="3:38" ht="15.75" customHeight="1" thickBot="1" thickTop="1">
      <c r="C37" s="22" t="s">
        <v>69</v>
      </c>
      <c r="D37" s="23"/>
      <c r="G37" s="22" t="s">
        <v>77</v>
      </c>
      <c r="H37" s="22"/>
      <c r="I37" s="22"/>
      <c r="J37" s="22"/>
      <c r="K37" s="23"/>
      <c r="L37" s="24"/>
      <c r="N37" s="54"/>
      <c r="P37" s="21" t="s">
        <v>2</v>
      </c>
      <c r="Q37" s="17"/>
      <c r="R37" s="54"/>
      <c r="T37" s="54"/>
      <c r="V37" s="9"/>
      <c r="W37" s="54"/>
      <c r="X37" s="2"/>
      <c r="Y37" s="21" t="s">
        <v>3</v>
      </c>
      <c r="Z37" s="17"/>
      <c r="AA37" s="54"/>
      <c r="AC37" s="54"/>
      <c r="AE37" s="9"/>
      <c r="AF37" s="54"/>
      <c r="AG37" s="2"/>
      <c r="AH37" s="21" t="s">
        <v>176</v>
      </c>
      <c r="AI37" s="17"/>
      <c r="AJ37" s="54"/>
      <c r="AL37" s="54"/>
    </row>
    <row r="38" spans="3:38" ht="15.75" customHeight="1" thickBot="1" thickTop="1">
      <c r="C38" s="22" t="s">
        <v>91</v>
      </c>
      <c r="D38" s="23"/>
      <c r="G38" s="22" t="s">
        <v>78</v>
      </c>
      <c r="H38" s="22"/>
      <c r="I38" s="22"/>
      <c r="J38" s="22"/>
      <c r="K38" s="23"/>
      <c r="L38" s="24"/>
      <c r="N38" s="54"/>
      <c r="P38" s="21" t="s">
        <v>5</v>
      </c>
      <c r="Q38" s="17"/>
      <c r="R38" s="54"/>
      <c r="T38" s="54"/>
      <c r="V38" s="9"/>
      <c r="W38" s="54"/>
      <c r="X38" s="2"/>
      <c r="Y38" s="21" t="s">
        <v>6</v>
      </c>
      <c r="Z38" s="17"/>
      <c r="AA38" s="54"/>
      <c r="AC38" s="54"/>
      <c r="AE38" s="9"/>
      <c r="AF38" s="54"/>
      <c r="AG38" s="2"/>
      <c r="AH38" s="21" t="s">
        <v>178</v>
      </c>
      <c r="AI38" s="17"/>
      <c r="AJ38" s="54"/>
      <c r="AL38" s="54"/>
    </row>
    <row r="39" spans="3:38" ht="15.75" customHeight="1" thickBot="1" thickTop="1">
      <c r="C39" s="22" t="s">
        <v>92</v>
      </c>
      <c r="D39" s="23"/>
      <c r="G39" s="22" t="s">
        <v>79</v>
      </c>
      <c r="H39" s="22"/>
      <c r="I39" s="22"/>
      <c r="J39" s="22"/>
      <c r="K39" s="23"/>
      <c r="L39" s="24"/>
      <c r="N39" s="54"/>
      <c r="P39" s="21" t="s">
        <v>150</v>
      </c>
      <c r="Q39" s="19"/>
      <c r="R39" s="54"/>
      <c r="T39" s="54"/>
      <c r="V39" s="9"/>
      <c r="W39" s="54"/>
      <c r="X39" s="2"/>
      <c r="Y39" s="21" t="s">
        <v>7</v>
      </c>
      <c r="Z39" s="17"/>
      <c r="AA39" s="54"/>
      <c r="AC39" s="54"/>
      <c r="AE39" s="9"/>
      <c r="AF39" s="54"/>
      <c r="AG39" s="2"/>
      <c r="AH39" s="21"/>
      <c r="AI39" s="17"/>
      <c r="AJ39" s="54"/>
      <c r="AL39" s="54"/>
    </row>
    <row r="40" spans="3:38" ht="15.75" customHeight="1" thickBot="1" thickTop="1">
      <c r="C40" s="22" t="s">
        <v>70</v>
      </c>
      <c r="D40" s="23"/>
      <c r="L40" s="4"/>
      <c r="N40" s="54"/>
      <c r="P40" s="21" t="s">
        <v>150</v>
      </c>
      <c r="Q40" s="19"/>
      <c r="R40" s="54"/>
      <c r="T40" s="54"/>
      <c r="V40" s="9"/>
      <c r="W40" s="54"/>
      <c r="X40" s="2"/>
      <c r="Y40" s="21" t="s">
        <v>8</v>
      </c>
      <c r="Z40" s="17"/>
      <c r="AA40" s="54"/>
      <c r="AC40" s="54"/>
      <c r="AE40" s="9"/>
      <c r="AF40" s="54"/>
      <c r="AG40" s="2"/>
      <c r="AH40" s="21"/>
      <c r="AI40" s="17"/>
      <c r="AJ40" s="54"/>
      <c r="AL40" s="54"/>
    </row>
    <row r="41" spans="3:38" ht="15.75" customHeight="1" thickBot="1" thickTop="1">
      <c r="C41" s="22" t="s">
        <v>71</v>
      </c>
      <c r="D41" s="23"/>
      <c r="L41" s="4"/>
      <c r="N41" s="54"/>
      <c r="P41" s="21" t="s">
        <v>9</v>
      </c>
      <c r="Q41" s="17"/>
      <c r="R41" s="54"/>
      <c r="T41" s="54"/>
      <c r="V41" s="9"/>
      <c r="W41" s="54"/>
      <c r="X41" s="2"/>
      <c r="Y41" s="21" t="s">
        <v>10</v>
      </c>
      <c r="Z41" s="17"/>
      <c r="AA41" s="54"/>
      <c r="AC41" s="54"/>
      <c r="AE41" s="9"/>
      <c r="AF41" s="54"/>
      <c r="AG41" s="2"/>
      <c r="AH41" s="21" t="s">
        <v>183</v>
      </c>
      <c r="AI41" s="17"/>
      <c r="AJ41" s="54"/>
      <c r="AL41" s="54"/>
    </row>
    <row r="42" spans="3:38" ht="15.75" customHeight="1" thickBot="1" thickTop="1">
      <c r="C42" s="22" t="s">
        <v>72</v>
      </c>
      <c r="D42" s="23"/>
      <c r="L42" s="4"/>
      <c r="N42" s="54"/>
      <c r="P42" s="21" t="s">
        <v>12</v>
      </c>
      <c r="Q42" s="17"/>
      <c r="R42" s="54"/>
      <c r="T42" s="54"/>
      <c r="V42" s="9"/>
      <c r="W42" s="54"/>
      <c r="X42" s="2"/>
      <c r="Y42" s="21" t="s">
        <v>150</v>
      </c>
      <c r="Z42" s="17"/>
      <c r="AA42" s="54"/>
      <c r="AC42" s="54"/>
      <c r="AE42" s="9"/>
      <c r="AF42" s="54"/>
      <c r="AG42" s="2"/>
      <c r="AH42" s="21"/>
      <c r="AI42" s="17"/>
      <c r="AJ42" s="54"/>
      <c r="AL42" s="54"/>
    </row>
    <row r="43" spans="3:38" ht="15.75" customHeight="1" thickBot="1" thickTop="1">
      <c r="C43" s="22" t="s">
        <v>73</v>
      </c>
      <c r="D43" s="23"/>
      <c r="L43" s="4"/>
      <c r="N43" s="54"/>
      <c r="P43" s="17" t="s">
        <v>14</v>
      </c>
      <c r="Q43" s="17"/>
      <c r="R43" s="54"/>
      <c r="T43" s="54"/>
      <c r="V43" s="9"/>
      <c r="W43" s="54"/>
      <c r="X43" s="2"/>
      <c r="Y43" s="21" t="s">
        <v>13</v>
      </c>
      <c r="Z43" s="17"/>
      <c r="AA43" s="54"/>
      <c r="AC43" s="54"/>
      <c r="AE43" s="9"/>
      <c r="AF43" s="3"/>
      <c r="AJ43" s="3"/>
      <c r="AL43" s="3"/>
    </row>
    <row r="44" spans="12:38" ht="15.75" customHeight="1" thickBot="1" thickTop="1">
      <c r="L44" s="4"/>
      <c r="N44" s="10" t="s">
        <v>16</v>
      </c>
      <c r="O44" s="11"/>
      <c r="P44" s="12"/>
      <c r="Q44" s="12"/>
      <c r="R44" s="11"/>
      <c r="S44" s="13"/>
      <c r="T44" s="53">
        <f>ROUNDDOWN((SEN+COR+CON)/30,0)</f>
        <v>0</v>
      </c>
      <c r="V44" s="9"/>
      <c r="W44" s="54"/>
      <c r="X44" s="2"/>
      <c r="Y44" s="21" t="s">
        <v>15</v>
      </c>
      <c r="Z44" s="17"/>
      <c r="AA44" s="54"/>
      <c r="AC44" s="54"/>
      <c r="AE44" s="9"/>
      <c r="AF44" s="10" t="s">
        <v>17</v>
      </c>
      <c r="AG44" s="11"/>
      <c r="AH44" s="12"/>
      <c r="AI44" s="12"/>
      <c r="AJ44" s="11"/>
      <c r="AK44" s="13"/>
      <c r="AL44" s="53">
        <f>ROUNDDOWN((INT+WIL)/20,0)</f>
        <v>0</v>
      </c>
    </row>
    <row r="45" spans="12:38" ht="15.75" customHeight="1" thickTop="1">
      <c r="L45" s="4"/>
      <c r="N45" s="54"/>
      <c r="P45" s="17" t="s">
        <v>18</v>
      </c>
      <c r="Q45" s="17"/>
      <c r="R45" s="54"/>
      <c r="T45" s="54"/>
      <c r="V45" s="9"/>
      <c r="W45" s="54"/>
      <c r="X45" s="2"/>
      <c r="Y45" s="21" t="s">
        <v>150</v>
      </c>
      <c r="Z45" s="17"/>
      <c r="AA45" s="54"/>
      <c r="AC45" s="54"/>
      <c r="AE45" s="9"/>
      <c r="AF45" s="54"/>
      <c r="AG45" s="2"/>
      <c r="AH45" s="17" t="s">
        <v>172</v>
      </c>
      <c r="AI45" s="17"/>
      <c r="AJ45" s="54"/>
      <c r="AL45" s="54"/>
    </row>
    <row r="46" spans="3:38" ht="15.75" customHeight="1">
      <c r="C46" s="5" t="s">
        <v>94</v>
      </c>
      <c r="D46" s="7"/>
      <c r="E46" s="5"/>
      <c r="F46" s="5"/>
      <c r="G46" s="6"/>
      <c r="H46" s="6"/>
      <c r="I46" s="7"/>
      <c r="J46" s="7"/>
      <c r="K46" s="5"/>
      <c r="L46" s="4"/>
      <c r="N46" s="54"/>
      <c r="P46" s="21" t="s">
        <v>19</v>
      </c>
      <c r="Q46" s="17"/>
      <c r="R46" s="54"/>
      <c r="T46" s="54"/>
      <c r="V46" s="9"/>
      <c r="W46" s="54"/>
      <c r="X46" s="2"/>
      <c r="Y46" s="21" t="s">
        <v>20</v>
      </c>
      <c r="Z46" s="17"/>
      <c r="AA46" s="54"/>
      <c r="AC46" s="54"/>
      <c r="AE46" s="9"/>
      <c r="AF46" s="54"/>
      <c r="AG46" s="2"/>
      <c r="AH46" s="21" t="s">
        <v>175</v>
      </c>
      <c r="AI46" s="17"/>
      <c r="AJ46" s="54"/>
      <c r="AL46" s="54"/>
    </row>
    <row r="47" spans="3:38" ht="15.75" customHeight="1">
      <c r="C47" s="25"/>
      <c r="D47" s="2"/>
      <c r="E47" s="127" t="s">
        <v>100</v>
      </c>
      <c r="F47" s="26"/>
      <c r="G47" s="127" t="s">
        <v>101</v>
      </c>
      <c r="H47" s="26"/>
      <c r="I47" s="127" t="s">
        <v>102</v>
      </c>
      <c r="J47" s="26"/>
      <c r="K47" s="127" t="s">
        <v>103</v>
      </c>
      <c r="L47" s="4"/>
      <c r="N47" s="54"/>
      <c r="P47" s="21" t="s">
        <v>22</v>
      </c>
      <c r="Q47" s="17"/>
      <c r="R47" s="54"/>
      <c r="T47" s="54"/>
      <c r="V47" s="9"/>
      <c r="W47" s="54"/>
      <c r="X47" s="2"/>
      <c r="Y47" s="21" t="s">
        <v>23</v>
      </c>
      <c r="Z47" s="17"/>
      <c r="AA47" s="54"/>
      <c r="AC47" s="54"/>
      <c r="AE47" s="9"/>
      <c r="AF47" s="54"/>
      <c r="AG47" s="2"/>
      <c r="AH47" s="21"/>
      <c r="AI47" s="17"/>
      <c r="AJ47" s="54"/>
      <c r="AL47" s="54"/>
    </row>
    <row r="48" spans="3:38" ht="15.75" customHeight="1">
      <c r="C48" s="25"/>
      <c r="D48" s="2"/>
      <c r="E48" s="127"/>
      <c r="F48" s="26"/>
      <c r="G48" s="127"/>
      <c r="H48" s="26"/>
      <c r="I48" s="127"/>
      <c r="J48" s="26"/>
      <c r="K48" s="127"/>
      <c r="L48" s="4"/>
      <c r="N48" s="54"/>
      <c r="P48" s="21" t="s">
        <v>24</v>
      </c>
      <c r="Q48" s="19"/>
      <c r="R48" s="54"/>
      <c r="T48" s="54"/>
      <c r="V48" s="9"/>
      <c r="W48" s="54"/>
      <c r="X48" s="2"/>
      <c r="Y48" s="21" t="s">
        <v>25</v>
      </c>
      <c r="Z48" s="17"/>
      <c r="AA48" s="54"/>
      <c r="AC48" s="54"/>
      <c r="AE48" s="9"/>
      <c r="AF48" s="54"/>
      <c r="AG48" s="2"/>
      <c r="AH48" s="21" t="s">
        <v>21</v>
      </c>
      <c r="AI48" s="17"/>
      <c r="AJ48" s="54"/>
      <c r="AL48" s="54"/>
    </row>
    <row r="49" spans="3:38" ht="15.75" customHeight="1">
      <c r="C49" s="2"/>
      <c r="D49" s="2"/>
      <c r="E49" s="128"/>
      <c r="F49" s="27"/>
      <c r="G49" s="128"/>
      <c r="H49" s="27"/>
      <c r="I49" s="128"/>
      <c r="J49" s="27"/>
      <c r="K49" s="128"/>
      <c r="L49" s="4"/>
      <c r="N49" s="54"/>
      <c r="P49" s="21" t="s">
        <v>26</v>
      </c>
      <c r="Q49" s="19"/>
      <c r="R49" s="54"/>
      <c r="T49" s="54"/>
      <c r="V49" s="9"/>
      <c r="W49" s="54"/>
      <c r="X49" s="2"/>
      <c r="Y49" s="21"/>
      <c r="Z49" s="17"/>
      <c r="AA49" s="54"/>
      <c r="AC49" s="54"/>
      <c r="AE49" s="9"/>
      <c r="AF49" s="54"/>
      <c r="AG49" s="2"/>
      <c r="AH49" s="21" t="s">
        <v>51</v>
      </c>
      <c r="AI49" s="17"/>
      <c r="AJ49" s="54"/>
      <c r="AL49" s="54"/>
    </row>
    <row r="50" spans="3:38" ht="15.75" customHeight="1">
      <c r="C50" s="28" t="s">
        <v>95</v>
      </c>
      <c r="D50" s="2"/>
      <c r="E50" s="41"/>
      <c r="F50" s="44"/>
      <c r="G50" s="123"/>
      <c r="H50" s="124"/>
      <c r="I50" s="123"/>
      <c r="J50" s="124"/>
      <c r="K50" s="30"/>
      <c r="L50" s="4"/>
      <c r="N50" s="54"/>
      <c r="P50" s="8"/>
      <c r="Q50" s="17"/>
      <c r="R50" s="54"/>
      <c r="T50" s="54"/>
      <c r="V50" s="9"/>
      <c r="W50" s="54"/>
      <c r="X50" s="2"/>
      <c r="Y50" s="21" t="s">
        <v>27</v>
      </c>
      <c r="Z50" s="17"/>
      <c r="AA50" s="54"/>
      <c r="AC50" s="54"/>
      <c r="AE50" s="9"/>
      <c r="AF50" s="54"/>
      <c r="AG50" s="2"/>
      <c r="AH50" s="21" t="s">
        <v>52</v>
      </c>
      <c r="AI50" s="17"/>
      <c r="AJ50" s="54"/>
      <c r="AL50" s="54"/>
    </row>
    <row r="51" spans="3:38" ht="15.75" customHeight="1">
      <c r="C51" s="19" t="s">
        <v>96</v>
      </c>
      <c r="D51" s="2"/>
      <c r="E51" s="42"/>
      <c r="F51" s="45"/>
      <c r="G51" s="123"/>
      <c r="H51" s="124"/>
      <c r="I51" s="123"/>
      <c r="J51" s="124"/>
      <c r="K51" s="30"/>
      <c r="L51" s="4"/>
      <c r="N51" s="54"/>
      <c r="P51" s="8"/>
      <c r="Q51" s="17"/>
      <c r="R51" s="54"/>
      <c r="T51" s="54"/>
      <c r="V51" s="9"/>
      <c r="W51" s="54"/>
      <c r="X51" s="2"/>
      <c r="Y51" s="21" t="s">
        <v>28</v>
      </c>
      <c r="Z51" s="17"/>
      <c r="AA51" s="54"/>
      <c r="AC51" s="54"/>
      <c r="AE51" s="9"/>
      <c r="AF51" s="54"/>
      <c r="AG51" s="2"/>
      <c r="AH51" s="8"/>
      <c r="AI51" s="17"/>
      <c r="AJ51" s="54"/>
      <c r="AL51" s="54"/>
    </row>
    <row r="52" spans="3:38" ht="15.75" customHeight="1">
      <c r="C52" s="19" t="s">
        <v>97</v>
      </c>
      <c r="D52" s="2"/>
      <c r="E52" s="42"/>
      <c r="F52" s="45"/>
      <c r="G52" s="125"/>
      <c r="H52" s="126"/>
      <c r="I52" s="125"/>
      <c r="J52" s="126"/>
      <c r="K52" s="30"/>
      <c r="L52" s="4"/>
      <c r="N52" s="54"/>
      <c r="P52" s="21" t="s">
        <v>31</v>
      </c>
      <c r="Q52" s="17"/>
      <c r="R52" s="54"/>
      <c r="T52" s="54"/>
      <c r="V52" s="9"/>
      <c r="W52" s="54"/>
      <c r="Y52" s="21" t="s">
        <v>30</v>
      </c>
      <c r="AA52" s="54"/>
      <c r="AC52" s="54"/>
      <c r="AE52" s="9"/>
      <c r="AF52" s="54"/>
      <c r="AG52" s="2"/>
      <c r="AH52" s="21" t="s">
        <v>29</v>
      </c>
      <c r="AI52" s="17"/>
      <c r="AJ52" s="54"/>
      <c r="AL52" s="54"/>
    </row>
    <row r="53" spans="3:38" ht="15.75" customHeight="1">
      <c r="C53" s="19" t="s">
        <v>98</v>
      </c>
      <c r="D53" s="2"/>
      <c r="E53" s="42"/>
      <c r="F53" s="45"/>
      <c r="G53" s="123"/>
      <c r="H53" s="124"/>
      <c r="I53" s="125"/>
      <c r="J53" s="126"/>
      <c r="K53" s="31"/>
      <c r="L53" s="4"/>
      <c r="N53" s="54"/>
      <c r="P53" s="21" t="s">
        <v>32</v>
      </c>
      <c r="Q53" s="17"/>
      <c r="R53" s="54"/>
      <c r="T53" s="54"/>
      <c r="V53" s="9"/>
      <c r="W53" s="54"/>
      <c r="Y53" s="8"/>
      <c r="AA53" s="54"/>
      <c r="AC53" s="54"/>
      <c r="AE53" s="9"/>
      <c r="AF53" s="54"/>
      <c r="AG53" s="2"/>
      <c r="AH53" s="8" t="s">
        <v>150</v>
      </c>
      <c r="AI53" s="17"/>
      <c r="AJ53" s="54"/>
      <c r="AL53" s="54"/>
    </row>
    <row r="54" spans="3:38" ht="15.75" customHeight="1">
      <c r="C54" s="19" t="s">
        <v>99</v>
      </c>
      <c r="D54" s="2"/>
      <c r="E54" s="42"/>
      <c r="F54" s="45"/>
      <c r="G54" s="125"/>
      <c r="H54" s="126"/>
      <c r="I54" s="123"/>
      <c r="J54" s="124"/>
      <c r="K54" s="31"/>
      <c r="L54" s="4"/>
      <c r="N54" s="54"/>
      <c r="P54" s="21" t="s">
        <v>33</v>
      </c>
      <c r="Q54" s="17"/>
      <c r="R54" s="54"/>
      <c r="T54" s="54"/>
      <c r="V54" s="9"/>
      <c r="W54" s="54"/>
      <c r="Y54" s="8" t="s">
        <v>150</v>
      </c>
      <c r="AA54" s="54"/>
      <c r="AC54" s="54"/>
      <c r="AE54" s="9"/>
      <c r="AF54" s="54"/>
      <c r="AG54" s="2"/>
      <c r="AH54" s="8" t="s">
        <v>150</v>
      </c>
      <c r="AI54" s="17"/>
      <c r="AJ54" s="54"/>
      <c r="AL54" s="54"/>
    </row>
    <row r="55" spans="3:38" ht="15.75" customHeight="1" thickBot="1">
      <c r="C55" s="16"/>
      <c r="D55" s="2"/>
      <c r="E55" s="2"/>
      <c r="F55" s="2"/>
      <c r="G55" s="2"/>
      <c r="H55" s="2"/>
      <c r="L55" s="4"/>
      <c r="N55" s="54"/>
      <c r="P55" s="21" t="s">
        <v>34</v>
      </c>
      <c r="Q55" s="19"/>
      <c r="R55" s="54"/>
      <c r="T55" s="54"/>
      <c r="V55" s="9"/>
      <c r="W55" s="54"/>
      <c r="Y55" s="8" t="s">
        <v>150</v>
      </c>
      <c r="AA55" s="54"/>
      <c r="AC55" s="54"/>
      <c r="AE55" s="9"/>
      <c r="AF55" s="54"/>
      <c r="AG55" s="2"/>
      <c r="AH55" s="21" t="s">
        <v>53</v>
      </c>
      <c r="AI55" s="17"/>
      <c r="AJ55" s="54"/>
      <c r="AL55" s="54"/>
    </row>
    <row r="56" spans="3:38" ht="15.75" customHeight="1" thickBot="1" thickTop="1">
      <c r="C56" s="32" t="s">
        <v>94</v>
      </c>
      <c r="D56" s="2"/>
      <c r="E56" s="43"/>
      <c r="F56" s="46"/>
      <c r="G56" s="135"/>
      <c r="H56" s="136"/>
      <c r="I56" s="135"/>
      <c r="J56" s="136"/>
      <c r="K56" s="14"/>
      <c r="L56" s="4"/>
      <c r="N56" s="54"/>
      <c r="P56" s="21" t="s">
        <v>35</v>
      </c>
      <c r="Q56" s="19"/>
      <c r="R56" s="54"/>
      <c r="T56" s="54"/>
      <c r="V56" s="9"/>
      <c r="W56" s="54"/>
      <c r="Y56" s="8" t="s">
        <v>150</v>
      </c>
      <c r="AA56" s="54"/>
      <c r="AC56" s="54"/>
      <c r="AE56" s="9"/>
      <c r="AF56" s="54"/>
      <c r="AG56" s="2"/>
      <c r="AH56" s="8" t="s">
        <v>150</v>
      </c>
      <c r="AI56" s="17"/>
      <c r="AJ56" s="54"/>
      <c r="AL56" s="54"/>
    </row>
    <row r="57" spans="3:36" s="2" customFormat="1" ht="15.75" customHeight="1" thickTop="1">
      <c r="C57" s="16"/>
      <c r="P57" s="16"/>
      <c r="Q57" s="16"/>
      <c r="T57" s="16"/>
      <c r="AJ57" s="16"/>
    </row>
    <row r="58" spans="3:38" ht="15.75" customHeight="1">
      <c r="C58" s="5" t="s">
        <v>113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3:20" s="49" customFormat="1" ht="6" customHeight="1" thickBot="1">
      <c r="C59" s="50"/>
      <c r="D59" s="50"/>
      <c r="E59" s="50"/>
      <c r="F59" s="50"/>
      <c r="G59" s="50"/>
      <c r="H59" s="50"/>
      <c r="I59" s="50"/>
      <c r="J59" s="50"/>
      <c r="L59" s="51"/>
      <c r="O59" s="51"/>
      <c r="P59" s="52"/>
      <c r="Q59" s="52"/>
      <c r="T59" s="52"/>
    </row>
    <row r="60" spans="3:34" s="33" customFormat="1" ht="31.5" customHeight="1" thickBot="1">
      <c r="C60" s="34" t="s">
        <v>104</v>
      </c>
      <c r="G60" s="40" t="s">
        <v>105</v>
      </c>
      <c r="H60" s="40"/>
      <c r="I60" s="40" t="s">
        <v>89</v>
      </c>
      <c r="J60" s="40"/>
      <c r="K60" s="40" t="s">
        <v>114</v>
      </c>
      <c r="L60" s="35"/>
      <c r="M60" s="129" t="s">
        <v>88</v>
      </c>
      <c r="N60" s="131"/>
      <c r="O60" s="35"/>
      <c r="P60" s="35" t="s">
        <v>106</v>
      </c>
      <c r="Q60" s="35"/>
      <c r="R60" s="134" t="s">
        <v>115</v>
      </c>
      <c r="S60" s="133"/>
      <c r="T60" s="133"/>
      <c r="U60" s="133"/>
      <c r="V60" s="133"/>
      <c r="W60" s="133"/>
      <c r="X60" s="35"/>
      <c r="Y60" s="132" t="s">
        <v>107</v>
      </c>
      <c r="Z60" s="133"/>
      <c r="AA60" s="133"/>
      <c r="AB60" s="35"/>
      <c r="AC60" s="129" t="s">
        <v>108</v>
      </c>
      <c r="AD60" s="130"/>
      <c r="AE60" s="130"/>
      <c r="AF60" s="131"/>
      <c r="AG60" s="35"/>
      <c r="AH60" s="35" t="s">
        <v>109</v>
      </c>
    </row>
    <row r="61" spans="3:35" s="36" customFormat="1" ht="12.75" thickBot="1">
      <c r="C61" s="101" t="s">
        <v>110</v>
      </c>
      <c r="D61" s="102"/>
      <c r="E61" s="102"/>
      <c r="F61" s="39"/>
      <c r="G61" s="55">
        <v>0</v>
      </c>
      <c r="H61" s="37"/>
      <c r="I61" s="55"/>
      <c r="J61" s="37"/>
      <c r="K61" s="55">
        <v>0</v>
      </c>
      <c r="L61" s="33"/>
      <c r="M61" s="103"/>
      <c r="N61" s="104"/>
      <c r="P61" s="55">
        <v>1</v>
      </c>
      <c r="Q61" s="38"/>
      <c r="R61" s="105" t="s">
        <v>117</v>
      </c>
      <c r="S61" s="100"/>
      <c r="T61" s="100"/>
      <c r="U61" s="100"/>
      <c r="V61" s="100"/>
      <c r="W61" s="100"/>
      <c r="Y61" s="99">
        <v>1</v>
      </c>
      <c r="Z61" s="100"/>
      <c r="AA61" s="100"/>
      <c r="AB61" s="33"/>
      <c r="AC61" s="103"/>
      <c r="AD61" s="137"/>
      <c r="AE61" s="137"/>
      <c r="AF61" s="104"/>
      <c r="AG61" s="33"/>
      <c r="AH61" s="47" t="s">
        <v>111</v>
      </c>
      <c r="AI61" s="33"/>
    </row>
    <row r="62" spans="3:35" s="36" customFormat="1" ht="12.75" thickBot="1">
      <c r="C62" s="95" t="s">
        <v>116</v>
      </c>
      <c r="D62" s="96"/>
      <c r="E62" s="96"/>
      <c r="F62" s="39"/>
      <c r="G62" s="55">
        <v>0</v>
      </c>
      <c r="H62" s="37"/>
      <c r="I62" s="55"/>
      <c r="J62" s="37"/>
      <c r="K62" s="55">
        <v>0</v>
      </c>
      <c r="L62" s="33"/>
      <c r="M62" s="103"/>
      <c r="N62" s="104"/>
      <c r="P62" s="55">
        <v>1</v>
      </c>
      <c r="Q62" s="38"/>
      <c r="R62" s="106" t="s">
        <v>117</v>
      </c>
      <c r="S62" s="98"/>
      <c r="T62" s="98"/>
      <c r="U62" s="98"/>
      <c r="V62" s="98"/>
      <c r="W62" s="98"/>
      <c r="Y62" s="97">
        <v>0</v>
      </c>
      <c r="Z62" s="98"/>
      <c r="AA62" s="98"/>
      <c r="AB62" s="33"/>
      <c r="AC62" s="103"/>
      <c r="AD62" s="137"/>
      <c r="AE62" s="137"/>
      <c r="AF62" s="104"/>
      <c r="AG62" s="33"/>
      <c r="AH62" s="47" t="s">
        <v>111</v>
      </c>
      <c r="AI62" s="33"/>
    </row>
    <row r="63" spans="3:35" s="36" customFormat="1" ht="12.75" thickBot="1">
      <c r="C63" s="95"/>
      <c r="D63" s="96"/>
      <c r="E63" s="96"/>
      <c r="F63" s="39"/>
      <c r="G63" s="55"/>
      <c r="H63" s="37"/>
      <c r="I63" s="55"/>
      <c r="J63" s="37"/>
      <c r="K63" s="55"/>
      <c r="L63" s="33"/>
      <c r="M63" s="103"/>
      <c r="N63" s="104"/>
      <c r="P63" s="55"/>
      <c r="Q63" s="38"/>
      <c r="R63" s="107"/>
      <c r="S63" s="98"/>
      <c r="T63" s="98"/>
      <c r="U63" s="98"/>
      <c r="V63" s="98"/>
      <c r="W63" s="98"/>
      <c r="Y63" s="97"/>
      <c r="Z63" s="98"/>
      <c r="AA63" s="98"/>
      <c r="AB63" s="33"/>
      <c r="AC63" s="103"/>
      <c r="AD63" s="137"/>
      <c r="AE63" s="137"/>
      <c r="AF63" s="104"/>
      <c r="AG63" s="33"/>
      <c r="AH63" s="47"/>
      <c r="AI63" s="33"/>
    </row>
    <row r="64" spans="3:35" s="36" customFormat="1" ht="12.75" thickBot="1">
      <c r="C64" s="95"/>
      <c r="D64" s="96"/>
      <c r="E64" s="96"/>
      <c r="F64" s="39"/>
      <c r="G64" s="55"/>
      <c r="H64" s="37"/>
      <c r="I64" s="55"/>
      <c r="J64" s="37"/>
      <c r="K64" s="55"/>
      <c r="L64" s="33"/>
      <c r="M64" s="103"/>
      <c r="N64" s="104"/>
      <c r="P64" s="80"/>
      <c r="Q64" s="38"/>
      <c r="R64" s="107"/>
      <c r="S64" s="98"/>
      <c r="T64" s="98"/>
      <c r="U64" s="98"/>
      <c r="V64" s="98"/>
      <c r="W64" s="98"/>
      <c r="Y64" s="97"/>
      <c r="Z64" s="98"/>
      <c r="AA64" s="98"/>
      <c r="AB64" s="33"/>
      <c r="AC64" s="103"/>
      <c r="AD64" s="137"/>
      <c r="AE64" s="137"/>
      <c r="AF64" s="104"/>
      <c r="AG64" s="33"/>
      <c r="AH64" s="47"/>
      <c r="AI64" s="33"/>
    </row>
    <row r="65" spans="3:35" s="36" customFormat="1" ht="12.75" thickBot="1">
      <c r="C65" s="95"/>
      <c r="D65" s="96"/>
      <c r="E65" s="96"/>
      <c r="F65" s="39"/>
      <c r="G65" s="55"/>
      <c r="H65" s="37"/>
      <c r="I65" s="55"/>
      <c r="J65" s="37"/>
      <c r="K65" s="55"/>
      <c r="L65" s="33"/>
      <c r="M65" s="103"/>
      <c r="N65" s="104"/>
      <c r="P65" s="55"/>
      <c r="Q65" s="38"/>
      <c r="R65" s="107"/>
      <c r="S65" s="98"/>
      <c r="T65" s="98"/>
      <c r="U65" s="98"/>
      <c r="V65" s="98"/>
      <c r="W65" s="98"/>
      <c r="Y65" s="97"/>
      <c r="Z65" s="98"/>
      <c r="AA65" s="98"/>
      <c r="AB65" s="33"/>
      <c r="AC65" s="103"/>
      <c r="AD65" s="137"/>
      <c r="AE65" s="137"/>
      <c r="AF65" s="104"/>
      <c r="AG65" s="33"/>
      <c r="AH65" s="47"/>
      <c r="AI65" s="33"/>
    </row>
    <row r="66" spans="3:35" s="36" customFormat="1" ht="12.75" thickBot="1">
      <c r="C66" s="95"/>
      <c r="D66" s="96"/>
      <c r="E66" s="96"/>
      <c r="F66" s="39"/>
      <c r="G66" s="55"/>
      <c r="H66" s="37"/>
      <c r="I66" s="55"/>
      <c r="J66" s="37"/>
      <c r="K66" s="55"/>
      <c r="L66" s="33"/>
      <c r="M66" s="103"/>
      <c r="N66" s="104"/>
      <c r="P66" s="80"/>
      <c r="Q66" s="38"/>
      <c r="R66" s="107"/>
      <c r="S66" s="98"/>
      <c r="T66" s="98"/>
      <c r="U66" s="98"/>
      <c r="V66" s="98"/>
      <c r="W66" s="98"/>
      <c r="Y66" s="97"/>
      <c r="Z66" s="98"/>
      <c r="AA66" s="98"/>
      <c r="AB66" s="33"/>
      <c r="AC66" s="103"/>
      <c r="AD66" s="137"/>
      <c r="AE66" s="137"/>
      <c r="AF66" s="104"/>
      <c r="AG66" s="33"/>
      <c r="AH66" s="47"/>
      <c r="AI66" s="33"/>
    </row>
    <row r="67" spans="3:35" s="36" customFormat="1" ht="12.75" thickBot="1">
      <c r="C67" s="95"/>
      <c r="D67" s="96"/>
      <c r="E67" s="96"/>
      <c r="F67" s="39"/>
      <c r="G67" s="55"/>
      <c r="H67" s="37"/>
      <c r="I67" s="55"/>
      <c r="J67" s="37"/>
      <c r="K67" s="55"/>
      <c r="L67" s="33"/>
      <c r="M67" s="103"/>
      <c r="N67" s="104"/>
      <c r="P67" s="55"/>
      <c r="Q67" s="38"/>
      <c r="R67" s="107"/>
      <c r="S67" s="98"/>
      <c r="T67" s="98"/>
      <c r="U67" s="98"/>
      <c r="V67" s="98"/>
      <c r="W67" s="98"/>
      <c r="Y67" s="97"/>
      <c r="Z67" s="98"/>
      <c r="AA67" s="98"/>
      <c r="AB67" s="33"/>
      <c r="AC67" s="103"/>
      <c r="AD67" s="137"/>
      <c r="AE67" s="137"/>
      <c r="AF67" s="104"/>
      <c r="AG67" s="33"/>
      <c r="AH67" s="47"/>
      <c r="AI67" s="33"/>
    </row>
    <row r="68" spans="3:13" ht="15.75" customHeight="1">
      <c r="C68" s="16"/>
      <c r="D68" s="16"/>
      <c r="E68" s="16"/>
      <c r="F68" s="29"/>
      <c r="G68" s="2"/>
      <c r="H68" s="2"/>
      <c r="I68" s="2"/>
      <c r="J68" s="2"/>
      <c r="L68" s="2"/>
      <c r="M68" s="2"/>
    </row>
    <row r="69" spans="3:13" ht="15.75" customHeight="1">
      <c r="C69" s="16"/>
      <c r="D69" s="16"/>
      <c r="E69" s="29"/>
      <c r="F69" s="29"/>
      <c r="G69" s="2"/>
      <c r="H69" s="2"/>
      <c r="I69" s="2"/>
      <c r="J69" s="2"/>
      <c r="L69" s="2"/>
      <c r="M69" s="2"/>
    </row>
    <row r="70" spans="3:13" ht="15.75" customHeight="1">
      <c r="C70" s="16"/>
      <c r="D70" s="16"/>
      <c r="E70" s="29"/>
      <c r="F70" s="29"/>
      <c r="G70" s="2"/>
      <c r="H70" s="2"/>
      <c r="I70" s="2"/>
      <c r="J70" s="2"/>
      <c r="L70" s="2"/>
      <c r="M70" s="2"/>
    </row>
    <row r="71" spans="3:13" ht="15.75" customHeight="1">
      <c r="C71" s="2"/>
      <c r="D71" s="2"/>
      <c r="E71" s="2"/>
      <c r="F71" s="2"/>
      <c r="G71" s="2"/>
      <c r="H71" s="2"/>
      <c r="I71" s="2"/>
      <c r="J71" s="2"/>
      <c r="L71" s="2"/>
      <c r="M71" s="2"/>
    </row>
    <row r="72" spans="3:13" ht="15.75" customHeight="1">
      <c r="C72" s="2"/>
      <c r="D72" s="2"/>
      <c r="E72" s="2"/>
      <c r="F72" s="2"/>
      <c r="G72" s="2"/>
      <c r="H72" s="2"/>
      <c r="L72" s="2"/>
      <c r="M72" s="2"/>
    </row>
    <row r="73" spans="3:13" ht="15.75" customHeight="1">
      <c r="C73" s="2"/>
      <c r="D73" s="2"/>
      <c r="E73" s="2"/>
      <c r="F73" s="2"/>
      <c r="G73" s="2"/>
      <c r="H73" s="2"/>
      <c r="L73" s="2"/>
      <c r="M73" s="2"/>
    </row>
    <row r="74" spans="3:13" ht="15.75" customHeight="1">
      <c r="C74" s="2"/>
      <c r="D74" s="2"/>
      <c r="E74" s="2"/>
      <c r="F74" s="2"/>
      <c r="G74" s="2"/>
      <c r="H74" s="2"/>
      <c r="L74" s="2"/>
      <c r="M74" s="2"/>
    </row>
    <row r="75" spans="3:13" ht="15.75" customHeight="1">
      <c r="C75" s="2"/>
      <c r="D75" s="2"/>
      <c r="E75" s="2"/>
      <c r="F75" s="2"/>
      <c r="G75" s="2"/>
      <c r="H75" s="2"/>
      <c r="L75" s="2"/>
      <c r="M75" s="2"/>
    </row>
    <row r="76" spans="3:8" ht="15.75" customHeight="1">
      <c r="C76" s="2"/>
      <c r="D76" s="2"/>
      <c r="E76" s="2"/>
      <c r="F76" s="2"/>
      <c r="G76" s="2"/>
      <c r="H76" s="2"/>
    </row>
    <row r="77" spans="3:8" ht="15.75" customHeight="1">
      <c r="C77" s="2"/>
      <c r="D77" s="2"/>
      <c r="E77" s="2"/>
      <c r="F77" s="2"/>
      <c r="G77" s="2"/>
      <c r="H77" s="2"/>
    </row>
    <row r="78" spans="3:8" ht="15.75" customHeight="1">
      <c r="C78" s="2"/>
      <c r="D78" s="2"/>
      <c r="E78" s="2"/>
      <c r="F78" s="2"/>
      <c r="G78" s="2"/>
      <c r="H78" s="2"/>
    </row>
  </sheetData>
  <mergeCells count="70">
    <mergeCell ref="AC67:AF67"/>
    <mergeCell ref="D25:E25"/>
    <mergeCell ref="I25:K25"/>
    <mergeCell ref="D29:K29"/>
    <mergeCell ref="D30:K30"/>
    <mergeCell ref="C31:K31"/>
    <mergeCell ref="AC63:AF63"/>
    <mergeCell ref="AC64:AF64"/>
    <mergeCell ref="AC65:AF65"/>
    <mergeCell ref="I52:J52"/>
    <mergeCell ref="I51:J51"/>
    <mergeCell ref="I50:J50"/>
    <mergeCell ref="I24:K24"/>
    <mergeCell ref="D26:K26"/>
    <mergeCell ref="D27:K27"/>
    <mergeCell ref="D28:K28"/>
    <mergeCell ref="C32:K32"/>
    <mergeCell ref="I54:J54"/>
    <mergeCell ref="G47:G49"/>
    <mergeCell ref="K47:K49"/>
    <mergeCell ref="AC66:AF66"/>
    <mergeCell ref="I47:I49"/>
    <mergeCell ref="M60:N60"/>
    <mergeCell ref="AC61:AF61"/>
    <mergeCell ref="AC62:AF62"/>
    <mergeCell ref="M64:N64"/>
    <mergeCell ref="I53:J53"/>
    <mergeCell ref="G51:H51"/>
    <mergeCell ref="G52:H52"/>
    <mergeCell ref="G53:H53"/>
    <mergeCell ref="E47:E49"/>
    <mergeCell ref="AC60:AF60"/>
    <mergeCell ref="Y60:AA60"/>
    <mergeCell ref="R60:W60"/>
    <mergeCell ref="G54:H54"/>
    <mergeCell ref="G56:H56"/>
    <mergeCell ref="I56:J56"/>
    <mergeCell ref="D22:G22"/>
    <mergeCell ref="D23:K23"/>
    <mergeCell ref="D3:K3"/>
    <mergeCell ref="D4:G4"/>
    <mergeCell ref="D6:F12"/>
    <mergeCell ref="G50:H50"/>
    <mergeCell ref="M65:N65"/>
    <mergeCell ref="M66:N66"/>
    <mergeCell ref="M67:N67"/>
    <mergeCell ref="R61:W61"/>
    <mergeCell ref="R62:W62"/>
    <mergeCell ref="R63:W63"/>
    <mergeCell ref="R64:W64"/>
    <mergeCell ref="R65:W65"/>
    <mergeCell ref="R66:W66"/>
    <mergeCell ref="R67:W67"/>
    <mergeCell ref="Y61:AA61"/>
    <mergeCell ref="C61:E61"/>
    <mergeCell ref="C62:E62"/>
    <mergeCell ref="C63:E63"/>
    <mergeCell ref="M61:N61"/>
    <mergeCell ref="M62:N62"/>
    <mergeCell ref="M63:N63"/>
    <mergeCell ref="C64:E64"/>
    <mergeCell ref="C65:E65"/>
    <mergeCell ref="C66:E66"/>
    <mergeCell ref="C67:E67"/>
    <mergeCell ref="Y63:AA63"/>
    <mergeCell ref="Y62:AA62"/>
    <mergeCell ref="Y67:AA67"/>
    <mergeCell ref="Y66:AA66"/>
    <mergeCell ref="Y65:AA65"/>
    <mergeCell ref="Y64:AA64"/>
  </mergeCells>
  <printOptions/>
  <pageMargins left="0.13" right="0.14" top="0.67" bottom="0.56" header="0.5" footer="0.5"/>
  <pageSetup fitToHeight="1" fitToWidth="1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showGridLines="0" workbookViewId="0" topLeftCell="A1">
      <selection activeCell="E62" sqref="E62"/>
    </sheetView>
  </sheetViews>
  <sheetFormatPr defaultColWidth="8.8515625" defaultRowHeight="12.75"/>
  <cols>
    <col min="1" max="1" width="25.140625" style="0" customWidth="1"/>
    <col min="2" max="2" width="7.421875" style="79" customWidth="1"/>
    <col min="3" max="3" width="6.8515625" style="0" bestFit="1" customWidth="1"/>
    <col min="4" max="4" width="15.00390625" style="0" customWidth="1"/>
    <col min="5" max="5" width="10.7109375" style="48" bestFit="1" customWidth="1"/>
    <col min="6" max="6" width="29.421875" style="0" customWidth="1"/>
  </cols>
  <sheetData>
    <row r="1" spans="1:6" ht="12">
      <c r="A1" s="5" t="s">
        <v>118</v>
      </c>
      <c r="B1" s="76"/>
      <c r="C1" s="6"/>
      <c r="D1" s="7"/>
      <c r="E1" s="56"/>
      <c r="F1" s="5"/>
    </row>
    <row r="2" spans="1:6" ht="12">
      <c r="A2" s="1"/>
      <c r="B2" s="77"/>
      <c r="C2" s="1"/>
      <c r="D2" s="1"/>
      <c r="E2" s="58"/>
      <c r="F2" s="1"/>
    </row>
    <row r="3" spans="1:6" ht="12">
      <c r="A3" s="57" t="s">
        <v>119</v>
      </c>
      <c r="B3" s="78" t="s">
        <v>124</v>
      </c>
      <c r="C3" s="57" t="s">
        <v>120</v>
      </c>
      <c r="D3" s="57" t="s">
        <v>121</v>
      </c>
      <c r="E3" s="59" t="s">
        <v>122</v>
      </c>
      <c r="F3" s="57" t="s">
        <v>123</v>
      </c>
    </row>
    <row r="4" spans="1:6" ht="14.25" customHeight="1">
      <c r="A4" s="1"/>
      <c r="B4" s="77"/>
      <c r="C4" s="1"/>
      <c r="D4" s="1"/>
      <c r="E4" s="58"/>
      <c r="F4" s="1"/>
    </row>
    <row r="5" spans="1:6" ht="14.25" customHeight="1">
      <c r="A5" s="1"/>
      <c r="B5" s="77"/>
      <c r="C5" s="1"/>
      <c r="D5" s="1"/>
      <c r="E5" s="58"/>
      <c r="F5" s="1"/>
    </row>
    <row r="6" spans="1:6" ht="14.25" customHeight="1">
      <c r="A6" s="1"/>
      <c r="B6" s="77"/>
      <c r="C6" s="1"/>
      <c r="D6" s="1"/>
      <c r="E6" s="58"/>
      <c r="F6" s="1"/>
    </row>
    <row r="7" spans="1:6" ht="14.25" customHeight="1">
      <c r="A7" s="1"/>
      <c r="B7" s="77"/>
      <c r="C7" s="1"/>
      <c r="D7" s="1"/>
      <c r="E7" s="58"/>
      <c r="F7" s="1"/>
    </row>
    <row r="8" spans="1:6" ht="14.25" customHeight="1">
      <c r="A8" s="1"/>
      <c r="B8" s="77"/>
      <c r="C8" s="1"/>
      <c r="D8" s="1"/>
      <c r="E8" s="58"/>
      <c r="F8" s="1"/>
    </row>
    <row r="9" spans="1:6" ht="14.25" customHeight="1">
      <c r="A9" s="1"/>
      <c r="B9" s="77"/>
      <c r="C9" s="1"/>
      <c r="D9" s="1"/>
      <c r="E9" s="58"/>
      <c r="F9" s="1"/>
    </row>
    <row r="10" spans="1:6" ht="14.25" customHeight="1">
      <c r="A10" s="1"/>
      <c r="B10" s="77"/>
      <c r="C10" s="1"/>
      <c r="D10" s="1"/>
      <c r="E10" s="58"/>
      <c r="F10" s="1"/>
    </row>
    <row r="11" spans="1:6" ht="14.25" customHeight="1">
      <c r="A11" s="1"/>
      <c r="B11" s="77"/>
      <c r="C11" s="1"/>
      <c r="D11" s="1"/>
      <c r="E11" s="73"/>
      <c r="F11" s="1"/>
    </row>
    <row r="12" spans="1:6" ht="14.25" customHeight="1">
      <c r="A12" s="1"/>
      <c r="B12" s="77"/>
      <c r="C12" s="1"/>
      <c r="D12" s="1"/>
      <c r="E12" s="58"/>
      <c r="F12" s="1"/>
    </row>
    <row r="13" spans="1:6" ht="14.25" customHeight="1">
      <c r="A13" s="1"/>
      <c r="B13" s="77"/>
      <c r="C13" s="1"/>
      <c r="D13" s="1"/>
      <c r="E13" s="58"/>
      <c r="F13" s="1"/>
    </row>
    <row r="14" spans="1:6" ht="14.25" customHeight="1">
      <c r="A14" s="1"/>
      <c r="B14" s="77"/>
      <c r="C14" s="1"/>
      <c r="D14" s="1"/>
      <c r="E14" s="58"/>
      <c r="F14" s="1"/>
    </row>
    <row r="15" spans="1:6" ht="14.25" customHeight="1">
      <c r="A15" s="1"/>
      <c r="B15" s="77"/>
      <c r="C15" s="1"/>
      <c r="D15" s="1"/>
      <c r="E15" s="58"/>
      <c r="F15" s="1"/>
    </row>
    <row r="16" spans="1:6" ht="14.25" customHeight="1">
      <c r="A16" s="1"/>
      <c r="B16" s="77"/>
      <c r="C16" s="1"/>
      <c r="D16" s="1"/>
      <c r="E16" s="58"/>
      <c r="F16" s="1"/>
    </row>
    <row r="17" spans="1:6" ht="14.25" customHeight="1">
      <c r="A17" s="1"/>
      <c r="B17" s="77"/>
      <c r="C17" s="1"/>
      <c r="D17" s="1"/>
      <c r="E17" s="58"/>
      <c r="F17" s="1"/>
    </row>
    <row r="18" spans="1:6" ht="14.25" customHeight="1">
      <c r="A18" s="1"/>
      <c r="B18" s="77"/>
      <c r="C18" s="1"/>
      <c r="D18" s="1"/>
      <c r="E18" s="58"/>
      <c r="F18" s="1"/>
    </row>
    <row r="19" spans="1:6" ht="14.25" customHeight="1">
      <c r="A19" s="1"/>
      <c r="B19" s="77"/>
      <c r="C19" s="1"/>
      <c r="D19" s="1"/>
      <c r="E19" s="58"/>
      <c r="F19" s="1"/>
    </row>
    <row r="20" spans="1:6" ht="14.25" customHeight="1">
      <c r="A20" s="1"/>
      <c r="B20" s="77"/>
      <c r="C20" s="1"/>
      <c r="D20" s="1"/>
      <c r="E20" s="58"/>
      <c r="F20" s="1"/>
    </row>
    <row r="21" spans="1:6" ht="14.25" customHeight="1">
      <c r="A21" s="1"/>
      <c r="B21" s="77"/>
      <c r="C21" s="1"/>
      <c r="D21" s="1"/>
      <c r="E21" s="58"/>
      <c r="F21" s="1"/>
    </row>
    <row r="22" spans="1:6" ht="14.25" customHeight="1">
      <c r="A22" s="1"/>
      <c r="B22" s="77"/>
      <c r="C22" s="1"/>
      <c r="D22" s="1"/>
      <c r="E22" s="58"/>
      <c r="F22" s="1"/>
    </row>
    <row r="23" spans="1:6" ht="14.25" customHeight="1">
      <c r="A23" s="1"/>
      <c r="B23" s="77"/>
      <c r="C23" s="1"/>
      <c r="D23" s="1"/>
      <c r="E23" s="58"/>
      <c r="F23" s="1"/>
    </row>
    <row r="24" spans="1:6" ht="14.25" customHeight="1">
      <c r="A24" s="1"/>
      <c r="B24" s="77"/>
      <c r="C24" s="1"/>
      <c r="D24" s="1"/>
      <c r="E24" s="58"/>
      <c r="F24" s="1"/>
    </row>
    <row r="25" spans="1:6" ht="14.25" customHeight="1">
      <c r="A25" s="1"/>
      <c r="B25" s="77"/>
      <c r="C25" s="1"/>
      <c r="D25" s="1"/>
      <c r="E25" s="58"/>
      <c r="F25" s="1"/>
    </row>
    <row r="26" spans="1:6" ht="14.25" customHeight="1">
      <c r="A26" s="1"/>
      <c r="B26" s="77"/>
      <c r="C26" s="1"/>
      <c r="D26" s="1"/>
      <c r="E26" s="58"/>
      <c r="F26" s="1"/>
    </row>
    <row r="27" spans="1:6" ht="14.25" customHeight="1">
      <c r="A27" s="1"/>
      <c r="B27" s="77"/>
      <c r="C27" s="1"/>
      <c r="D27" s="1"/>
      <c r="E27" s="58"/>
      <c r="F27" s="1"/>
    </row>
    <row r="28" spans="1:6" ht="14.25" customHeight="1">
      <c r="A28" s="1"/>
      <c r="B28" s="77"/>
      <c r="C28" s="1"/>
      <c r="D28" s="1"/>
      <c r="E28" s="58"/>
      <c r="F28" s="1"/>
    </row>
    <row r="29" spans="1:6" ht="14.25" customHeight="1">
      <c r="A29" s="1"/>
      <c r="B29" s="77"/>
      <c r="C29" s="1"/>
      <c r="D29" s="1"/>
      <c r="E29" s="58"/>
      <c r="F29" s="1"/>
    </row>
    <row r="30" spans="1:6" ht="14.25" customHeight="1">
      <c r="A30" s="1"/>
      <c r="B30" s="81"/>
      <c r="C30" s="1"/>
      <c r="D30" s="1"/>
      <c r="E30" s="58"/>
      <c r="F30" s="1"/>
    </row>
    <row r="31" spans="1:6" ht="14.25" customHeight="1">
      <c r="A31" s="1"/>
      <c r="B31" s="77"/>
      <c r="C31" s="1"/>
      <c r="D31" s="1"/>
      <c r="E31" s="73"/>
      <c r="F31" s="1"/>
    </row>
    <row r="32" spans="1:6" ht="14.25" customHeight="1">
      <c r="A32" s="1"/>
      <c r="B32" s="77"/>
      <c r="C32" s="1"/>
      <c r="D32" s="1"/>
      <c r="E32" s="58"/>
      <c r="F32" s="1"/>
    </row>
    <row r="33" ht="14.25" customHeight="1">
      <c r="A33" s="1"/>
    </row>
    <row r="34" spans="1:6" ht="14.25" customHeight="1">
      <c r="A34" s="5" t="s">
        <v>125</v>
      </c>
      <c r="B34" s="76"/>
      <c r="C34" s="6"/>
      <c r="D34" s="7"/>
      <c r="E34" s="56"/>
      <c r="F34" s="5"/>
    </row>
    <row r="35" spans="1:6" ht="14.25" customHeight="1">
      <c r="A35" s="60" t="s">
        <v>126</v>
      </c>
      <c r="B35" s="77"/>
      <c r="C35" s="1"/>
      <c r="D35" s="1"/>
      <c r="E35" s="1"/>
      <c r="F35" s="60" t="s">
        <v>123</v>
      </c>
    </row>
    <row r="36" spans="1:6" ht="14.25" customHeight="1">
      <c r="A36" s="1"/>
      <c r="B36" s="77"/>
      <c r="C36" s="1"/>
      <c r="D36" s="1"/>
      <c r="E36" s="58"/>
      <c r="F36" s="1"/>
    </row>
    <row r="37" spans="1:6" ht="14.25" customHeight="1">
      <c r="A37" s="1"/>
      <c r="B37" s="77"/>
      <c r="C37" s="1"/>
      <c r="D37" s="1"/>
      <c r="E37" s="58"/>
      <c r="F37" s="1"/>
    </row>
    <row r="38" spans="1:6" ht="14.25" customHeight="1">
      <c r="A38" s="1"/>
      <c r="B38" s="77"/>
      <c r="C38" s="1"/>
      <c r="D38" s="1"/>
      <c r="E38" s="58"/>
      <c r="F38" s="1"/>
    </row>
    <row r="39" spans="1:6" ht="14.25" customHeight="1">
      <c r="A39" s="1"/>
      <c r="B39" s="77"/>
      <c r="C39" s="1"/>
      <c r="D39" s="1"/>
      <c r="E39" s="61"/>
      <c r="F39" s="1"/>
    </row>
    <row r="40" spans="1:6" ht="14.25" customHeight="1">
      <c r="A40" s="1"/>
      <c r="B40" s="77"/>
      <c r="C40" s="1"/>
      <c r="D40" s="1"/>
      <c r="E40" s="58"/>
      <c r="F40" s="1"/>
    </row>
    <row r="41" spans="1:6" ht="14.25" customHeight="1">
      <c r="A41" s="60" t="s">
        <v>127</v>
      </c>
      <c r="B41" s="77"/>
      <c r="C41" s="1"/>
      <c r="D41" s="1"/>
      <c r="E41" s="58"/>
      <c r="F41" s="1"/>
    </row>
    <row r="42" spans="1:6" ht="14.25" customHeight="1">
      <c r="A42" s="1"/>
      <c r="B42" s="77"/>
      <c r="C42" s="1"/>
      <c r="D42" s="1"/>
      <c r="E42" s="58"/>
      <c r="F42" s="1"/>
    </row>
    <row r="43" spans="1:6" ht="14.25" customHeight="1">
      <c r="A43" s="67"/>
      <c r="B43" s="77"/>
      <c r="C43" s="1"/>
      <c r="D43" s="1"/>
      <c r="E43" s="58"/>
      <c r="F43" s="1"/>
    </row>
    <row r="44" spans="1:6" ht="14.25" customHeight="1">
      <c r="A44" s="1"/>
      <c r="B44" s="77"/>
      <c r="C44" s="1"/>
      <c r="D44" s="1"/>
      <c r="E44" s="58"/>
      <c r="F44" s="1"/>
    </row>
    <row r="45" spans="1:6" ht="14.25" customHeight="1">
      <c r="A45" s="1"/>
      <c r="B45" s="77"/>
      <c r="C45" s="1"/>
      <c r="D45" s="1"/>
      <c r="E45" s="58"/>
      <c r="F45" s="1"/>
    </row>
    <row r="46" spans="1:6" ht="14.25" customHeight="1">
      <c r="A46" s="1"/>
      <c r="B46" s="77"/>
      <c r="C46" s="1"/>
      <c r="D46" s="1"/>
      <c r="E46" s="58"/>
      <c r="F46" s="1"/>
    </row>
    <row r="47" spans="1:6" ht="14.25" customHeight="1">
      <c r="A47" s="1"/>
      <c r="B47" s="77"/>
      <c r="C47" s="1"/>
      <c r="D47" s="1"/>
      <c r="E47" s="58"/>
      <c r="F47" s="1"/>
    </row>
    <row r="48" spans="1:6" ht="14.25" customHeight="1">
      <c r="A48" s="1"/>
      <c r="B48" s="77"/>
      <c r="C48" s="1"/>
      <c r="D48" s="1"/>
      <c r="E48" s="58"/>
      <c r="F48" s="1"/>
    </row>
    <row r="49" spans="1:6" ht="14.25" customHeight="1">
      <c r="A49" s="1"/>
      <c r="B49" s="77"/>
      <c r="C49" s="1"/>
      <c r="D49" s="1"/>
      <c r="E49" s="58"/>
      <c r="F49" s="1"/>
    </row>
    <row r="50" spans="1:6" ht="14.25" customHeight="1">
      <c r="A50" s="1"/>
      <c r="B50" s="77"/>
      <c r="C50" s="1"/>
      <c r="D50" s="1"/>
      <c r="E50" s="58"/>
      <c r="F50" s="1"/>
    </row>
    <row r="51" spans="1:6" ht="14.25" customHeight="1">
      <c r="A51" s="1"/>
      <c r="B51" s="77"/>
      <c r="C51" s="1"/>
      <c r="D51" s="1"/>
      <c r="E51" s="58"/>
      <c r="F51" s="1"/>
    </row>
    <row r="52" spans="1:6" ht="14.25" customHeight="1">
      <c r="A52" s="60" t="s">
        <v>128</v>
      </c>
      <c r="B52" s="77"/>
      <c r="C52" s="1"/>
      <c r="D52" s="1"/>
      <c r="E52" s="58"/>
      <c r="F52" s="1"/>
    </row>
    <row r="53" spans="1:6" ht="14.25" customHeight="1">
      <c r="A53" s="1"/>
      <c r="B53" s="77"/>
      <c r="C53" s="1"/>
      <c r="D53" s="1"/>
      <c r="E53" s="58"/>
      <c r="F53" s="1"/>
    </row>
    <row r="54" spans="1:6" ht="14.25" customHeight="1">
      <c r="A54" s="1"/>
      <c r="B54" s="77"/>
      <c r="C54" s="1"/>
      <c r="D54" s="1"/>
      <c r="E54" s="58"/>
      <c r="F54" s="1"/>
    </row>
    <row r="55" spans="1:6" ht="14.25" customHeight="1">
      <c r="A55" s="1"/>
      <c r="B55" s="77"/>
      <c r="C55" s="1"/>
      <c r="D55" s="1"/>
      <c r="E55" s="58"/>
      <c r="F55" s="1"/>
    </row>
    <row r="56" spans="1:6" ht="14.25" customHeight="1">
      <c r="A56" s="1"/>
      <c r="B56" s="77"/>
      <c r="C56" s="1"/>
      <c r="D56" s="1"/>
      <c r="E56" s="58"/>
      <c r="F56" s="1"/>
    </row>
    <row r="57" spans="1:5" ht="14.25" customHeight="1">
      <c r="A57" s="1"/>
      <c r="B57" s="77"/>
      <c r="C57" s="1"/>
      <c r="D57" s="1"/>
      <c r="E57" s="58"/>
    </row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</sheetData>
  <printOptions/>
  <pageMargins left="0.35433070866141736" right="0.31496062992125984" top="0.3937007874015748" bottom="0.3937007874015748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6"/>
  <sheetViews>
    <sheetView showGridLines="0" workbookViewId="0" topLeftCell="A1">
      <selection activeCell="K22" sqref="K22"/>
    </sheetView>
  </sheetViews>
  <sheetFormatPr defaultColWidth="8.8515625" defaultRowHeight="12.75"/>
  <cols>
    <col min="1" max="1" width="23.421875" style="0" customWidth="1"/>
    <col min="2" max="2" width="6.00390625" style="0" customWidth="1"/>
    <col min="3" max="3" width="10.140625" style="0" customWidth="1"/>
    <col min="4" max="4" width="7.140625" style="0" customWidth="1"/>
    <col min="5" max="5" width="7.28125" style="0" customWidth="1"/>
    <col min="6" max="6" width="7.8515625" style="0" customWidth="1"/>
    <col min="7" max="7" width="8.421875" style="0" customWidth="1"/>
    <col min="8" max="8" width="24.140625" style="0" customWidth="1"/>
  </cols>
  <sheetData>
    <row r="1" spans="1:8" ht="12">
      <c r="A1" s="5" t="s">
        <v>129</v>
      </c>
      <c r="B1" s="5"/>
      <c r="C1" s="6"/>
      <c r="D1" s="7"/>
      <c r="E1" s="56"/>
      <c r="F1" s="5"/>
      <c r="G1" s="56"/>
      <c r="H1" s="5"/>
    </row>
    <row r="2" spans="1:8" ht="12">
      <c r="A2" s="68" t="s">
        <v>130</v>
      </c>
      <c r="B2" s="140" t="s">
        <v>89</v>
      </c>
      <c r="C2" s="62" t="s">
        <v>131</v>
      </c>
      <c r="D2" s="70" t="s">
        <v>133</v>
      </c>
      <c r="E2" s="70" t="s">
        <v>134</v>
      </c>
      <c r="F2" s="68" t="s">
        <v>135</v>
      </c>
      <c r="G2" s="68" t="s">
        <v>136</v>
      </c>
      <c r="H2" s="68" t="s">
        <v>123</v>
      </c>
    </row>
    <row r="3" spans="1:8" ht="12">
      <c r="A3" s="69"/>
      <c r="B3" s="141"/>
      <c r="C3" s="40" t="s">
        <v>132</v>
      </c>
      <c r="D3" s="71" t="s">
        <v>132</v>
      </c>
      <c r="E3" s="71" t="s">
        <v>132</v>
      </c>
      <c r="F3" s="69"/>
      <c r="G3" s="69"/>
      <c r="H3" s="69"/>
    </row>
    <row r="4" spans="1:8" ht="12">
      <c r="A4" s="75"/>
      <c r="B4" s="82"/>
      <c r="C4" s="83"/>
      <c r="D4" s="84"/>
      <c r="E4" s="84"/>
      <c r="F4" s="85"/>
      <c r="G4" s="85"/>
      <c r="H4" s="75"/>
    </row>
    <row r="5" spans="1:8" ht="12">
      <c r="A5" s="30"/>
      <c r="B5" s="72"/>
      <c r="C5" s="72"/>
      <c r="D5" s="30"/>
      <c r="E5" s="30"/>
      <c r="F5" s="30"/>
      <c r="G5" s="30"/>
      <c r="H5" s="30"/>
    </row>
    <row r="6" spans="1:8" ht="12">
      <c r="A6" s="30"/>
      <c r="B6" s="72"/>
      <c r="C6" s="72"/>
      <c r="D6" s="30"/>
      <c r="E6" s="30"/>
      <c r="F6" s="30"/>
      <c r="G6" s="30"/>
      <c r="H6" s="30"/>
    </row>
    <row r="7" spans="1:8" ht="12">
      <c r="A7" s="142"/>
      <c r="B7" s="142"/>
      <c r="C7" s="142"/>
      <c r="D7" s="142"/>
      <c r="E7" s="142"/>
      <c r="F7" s="142"/>
      <c r="G7" s="142"/>
      <c r="H7" s="142"/>
    </row>
    <row r="8" spans="1:8" ht="12">
      <c r="A8" s="143"/>
      <c r="B8" s="143"/>
      <c r="C8" s="143"/>
      <c r="D8" s="143"/>
      <c r="E8" s="143"/>
      <c r="F8" s="143"/>
      <c r="G8" s="143"/>
      <c r="H8" s="143"/>
    </row>
    <row r="9" spans="1:8" ht="12">
      <c r="A9" s="143"/>
      <c r="B9" s="143"/>
      <c r="C9" s="143"/>
      <c r="D9" s="143"/>
      <c r="E9" s="143"/>
      <c r="F9" s="143"/>
      <c r="G9" s="143"/>
      <c r="H9" s="143"/>
    </row>
    <row r="10" spans="1:8" ht="12">
      <c r="A10" s="143"/>
      <c r="B10" s="143"/>
      <c r="C10" s="143"/>
      <c r="D10" s="143"/>
      <c r="E10" s="143"/>
      <c r="F10" s="143"/>
      <c r="G10" s="143"/>
      <c r="H10" s="143"/>
    </row>
    <row r="11" spans="1:8" ht="12">
      <c r="A11" s="143"/>
      <c r="B11" s="143"/>
      <c r="C11" s="143"/>
      <c r="D11" s="143"/>
      <c r="E11" s="143"/>
      <c r="F11" s="143"/>
      <c r="G11" s="143"/>
      <c r="H11" s="143"/>
    </row>
    <row r="12" spans="1:8" ht="12">
      <c r="A12" s="143"/>
      <c r="B12" s="143"/>
      <c r="C12" s="143"/>
      <c r="D12" s="143"/>
      <c r="E12" s="143"/>
      <c r="F12" s="143"/>
      <c r="G12" s="143"/>
      <c r="H12" s="143"/>
    </row>
    <row r="13" spans="1:8" ht="12">
      <c r="A13" s="143"/>
      <c r="B13" s="143"/>
      <c r="C13" s="143"/>
      <c r="D13" s="143"/>
      <c r="E13" s="143"/>
      <c r="F13" s="143"/>
      <c r="G13" s="143"/>
      <c r="H13" s="143"/>
    </row>
    <row r="14" spans="1:8" ht="12">
      <c r="A14" s="143"/>
      <c r="B14" s="143"/>
      <c r="C14" s="143"/>
      <c r="D14" s="143"/>
      <c r="E14" s="143"/>
      <c r="F14" s="143"/>
      <c r="G14" s="143"/>
      <c r="H14" s="143"/>
    </row>
    <row r="15" spans="1:8" ht="12">
      <c r="A15" s="5" t="s">
        <v>81</v>
      </c>
      <c r="B15" s="5"/>
      <c r="C15" s="6"/>
      <c r="D15" s="7"/>
      <c r="E15" s="56"/>
      <c r="F15" s="5"/>
      <c r="G15" s="56"/>
      <c r="H15" s="5"/>
    </row>
    <row r="16" spans="1:8" ht="12">
      <c r="A16" s="144"/>
      <c r="B16" s="144"/>
      <c r="C16" s="144"/>
      <c r="D16" s="144"/>
      <c r="E16" s="144"/>
      <c r="F16" s="144"/>
      <c r="G16" s="144"/>
      <c r="H16" s="144"/>
    </row>
    <row r="17" spans="1:8" ht="12">
      <c r="A17" s="144"/>
      <c r="B17" s="144"/>
      <c r="C17" s="144"/>
      <c r="D17" s="144"/>
      <c r="E17" s="144"/>
      <c r="F17" s="144"/>
      <c r="G17" s="144"/>
      <c r="H17" s="144"/>
    </row>
    <row r="18" spans="1:8" ht="12">
      <c r="A18" s="144"/>
      <c r="B18" s="144"/>
      <c r="C18" s="144"/>
      <c r="D18" s="144"/>
      <c r="E18" s="144"/>
      <c r="F18" s="144"/>
      <c r="G18" s="144"/>
      <c r="H18" s="144"/>
    </row>
    <row r="19" spans="1:8" ht="12">
      <c r="A19" s="144"/>
      <c r="B19" s="144"/>
      <c r="C19" s="144"/>
      <c r="D19" s="144"/>
      <c r="E19" s="144"/>
      <c r="F19" s="144"/>
      <c r="G19" s="144"/>
      <c r="H19" s="144"/>
    </row>
    <row r="20" spans="1:8" ht="12">
      <c r="A20" s="144"/>
      <c r="B20" s="144"/>
      <c r="C20" s="144"/>
      <c r="D20" s="144"/>
      <c r="E20" s="144"/>
      <c r="F20" s="144"/>
      <c r="G20" s="144"/>
      <c r="H20" s="144"/>
    </row>
    <row r="21" spans="1:8" ht="12">
      <c r="A21" s="144"/>
      <c r="B21" s="144"/>
      <c r="C21" s="144"/>
      <c r="D21" s="144"/>
      <c r="E21" s="144"/>
      <c r="F21" s="144"/>
      <c r="G21" s="144"/>
      <c r="H21" s="144"/>
    </row>
    <row r="22" spans="1:8" ht="12">
      <c r="A22" s="144"/>
      <c r="B22" s="144"/>
      <c r="C22" s="144"/>
      <c r="D22" s="144"/>
      <c r="E22" s="144"/>
      <c r="F22" s="144"/>
      <c r="G22" s="144"/>
      <c r="H22" s="144"/>
    </row>
    <row r="23" spans="1:8" ht="12">
      <c r="A23" s="144"/>
      <c r="B23" s="144"/>
      <c r="C23" s="144"/>
      <c r="D23" s="144"/>
      <c r="E23" s="144"/>
      <c r="F23" s="144"/>
      <c r="G23" s="144"/>
      <c r="H23" s="144"/>
    </row>
    <row r="24" spans="1:8" ht="12">
      <c r="A24" s="144"/>
      <c r="B24" s="144"/>
      <c r="C24" s="144"/>
      <c r="D24" s="144"/>
      <c r="E24" s="144"/>
      <c r="F24" s="144"/>
      <c r="G24" s="144"/>
      <c r="H24" s="144"/>
    </row>
    <row r="25" spans="1:8" ht="12">
      <c r="A25" s="144"/>
      <c r="B25" s="144"/>
      <c r="C25" s="144"/>
      <c r="D25" s="144"/>
      <c r="E25" s="144"/>
      <c r="F25" s="144"/>
      <c r="G25" s="144"/>
      <c r="H25" s="144"/>
    </row>
    <row r="26" spans="1:8" ht="12">
      <c r="A26" s="144"/>
      <c r="B26" s="144"/>
      <c r="C26" s="144"/>
      <c r="D26" s="144"/>
      <c r="E26" s="144"/>
      <c r="F26" s="144"/>
      <c r="G26" s="144"/>
      <c r="H26" s="144"/>
    </row>
    <row r="27" spans="1:8" ht="12">
      <c r="A27" s="144"/>
      <c r="B27" s="144"/>
      <c r="C27" s="144"/>
      <c r="D27" s="144"/>
      <c r="E27" s="144"/>
      <c r="F27" s="144"/>
      <c r="G27" s="144"/>
      <c r="H27" s="144"/>
    </row>
    <row r="28" spans="1:8" ht="12">
      <c r="A28" s="144"/>
      <c r="B28" s="144"/>
      <c r="C28" s="144"/>
      <c r="D28" s="144"/>
      <c r="E28" s="144"/>
      <c r="F28" s="144"/>
      <c r="G28" s="144"/>
      <c r="H28" s="144"/>
    </row>
    <row r="29" spans="1:8" ht="12">
      <c r="A29" s="144"/>
      <c r="B29" s="144"/>
      <c r="C29" s="144"/>
      <c r="D29" s="144"/>
      <c r="E29" s="144"/>
      <c r="F29" s="144"/>
      <c r="G29" s="144"/>
      <c r="H29" s="144"/>
    </row>
    <row r="30" spans="1:8" ht="12">
      <c r="A30" s="5" t="s">
        <v>56</v>
      </c>
      <c r="B30" s="76"/>
      <c r="C30" s="6"/>
      <c r="D30" s="7"/>
      <c r="E30" s="56"/>
      <c r="F30" s="5"/>
      <c r="G30" s="5"/>
      <c r="H30" s="5"/>
    </row>
    <row r="31" spans="1:8" ht="12">
      <c r="A31" s="1"/>
      <c r="B31" s="77"/>
      <c r="C31" s="1"/>
      <c r="D31" s="1"/>
      <c r="E31" s="58"/>
      <c r="F31" s="1"/>
      <c r="G31" s="88"/>
      <c r="H31" s="88"/>
    </row>
    <row r="32" spans="1:8" ht="12">
      <c r="A32" s="57" t="s">
        <v>119</v>
      </c>
      <c r="D32" s="78" t="s">
        <v>124</v>
      </c>
      <c r="E32" s="57" t="s">
        <v>120</v>
      </c>
      <c r="F32" s="57" t="s">
        <v>121</v>
      </c>
      <c r="G32" s="59" t="s">
        <v>122</v>
      </c>
      <c r="H32" s="57" t="s">
        <v>123</v>
      </c>
    </row>
    <row r="33" spans="1:8" ht="12">
      <c r="A33" s="89"/>
      <c r="B33" s="89"/>
      <c r="C33" s="89"/>
      <c r="D33" s="77"/>
      <c r="E33" s="89"/>
      <c r="F33" s="89"/>
      <c r="G33" s="91"/>
      <c r="H33" s="89"/>
    </row>
    <row r="34" spans="1:8" ht="12">
      <c r="A34" s="89"/>
      <c r="B34" s="89"/>
      <c r="C34" s="89"/>
      <c r="D34" s="77"/>
      <c r="E34" s="89"/>
      <c r="F34" s="89"/>
      <c r="G34" s="91"/>
      <c r="H34" s="89"/>
    </row>
    <row r="35" spans="1:8" ht="12">
      <c r="A35" s="89"/>
      <c r="B35" s="89"/>
      <c r="C35" s="89"/>
      <c r="D35" s="77"/>
      <c r="E35" s="89"/>
      <c r="F35" s="89"/>
      <c r="G35" s="91"/>
      <c r="H35" s="89"/>
    </row>
    <row r="36" spans="1:8" ht="12">
      <c r="A36" s="89"/>
      <c r="B36" s="89"/>
      <c r="C36" s="89"/>
      <c r="D36" s="77"/>
      <c r="E36" s="89"/>
      <c r="F36" s="89"/>
      <c r="G36" s="91"/>
      <c r="H36" s="89"/>
    </row>
    <row r="37" spans="1:8" ht="12">
      <c r="A37" s="90"/>
      <c r="B37" s="90"/>
      <c r="C37" s="90"/>
      <c r="D37" s="77"/>
      <c r="E37" s="90"/>
      <c r="F37" s="90"/>
      <c r="G37" s="92"/>
      <c r="H37" s="90"/>
    </row>
    <row r="38" spans="1:8" ht="12">
      <c r="A38" s="90"/>
      <c r="B38" s="90"/>
      <c r="C38" s="90"/>
      <c r="D38" s="77"/>
      <c r="E38" s="90"/>
      <c r="F38" s="90"/>
      <c r="G38" s="92"/>
      <c r="H38" s="90"/>
    </row>
    <row r="39" spans="1:8" ht="12">
      <c r="A39" s="90"/>
      <c r="B39" s="90"/>
      <c r="C39" s="90"/>
      <c r="D39" s="77"/>
      <c r="E39" s="90"/>
      <c r="F39" s="90"/>
      <c r="G39" s="92"/>
      <c r="H39" s="90"/>
    </row>
    <row r="40" spans="1:8" ht="12">
      <c r="A40" s="90"/>
      <c r="B40" s="90"/>
      <c r="C40" s="90"/>
      <c r="D40" s="77"/>
      <c r="E40" s="90"/>
      <c r="F40" s="90"/>
      <c r="G40" s="92"/>
      <c r="H40" s="90"/>
    </row>
    <row r="41" spans="1:8" ht="12">
      <c r="A41" s="90"/>
      <c r="B41" s="1"/>
      <c r="C41" s="1"/>
      <c r="D41" s="77"/>
      <c r="E41" s="1"/>
      <c r="F41" s="1"/>
      <c r="G41" s="58"/>
      <c r="H41" s="90"/>
    </row>
    <row r="42" spans="1:8" ht="12">
      <c r="A42" s="1"/>
      <c r="B42" s="1"/>
      <c r="C42" s="1"/>
      <c r="D42" s="77"/>
      <c r="E42" s="1"/>
      <c r="F42" s="1"/>
      <c r="G42" s="58"/>
      <c r="H42" s="90"/>
    </row>
    <row r="43" spans="1:8" ht="12">
      <c r="A43" s="90"/>
      <c r="B43" s="1"/>
      <c r="C43" s="1"/>
      <c r="D43" s="77"/>
      <c r="E43" s="1"/>
      <c r="F43" s="1"/>
      <c r="G43" s="58"/>
      <c r="H43" s="90"/>
    </row>
    <row r="44" spans="1:8" ht="12">
      <c r="A44" s="90"/>
      <c r="B44" s="90"/>
      <c r="C44" s="90"/>
      <c r="D44" s="77"/>
      <c r="E44" s="90"/>
      <c r="F44" s="90"/>
      <c r="G44" s="92"/>
      <c r="H44" s="90"/>
    </row>
    <row r="45" spans="1:8" ht="12">
      <c r="A45" s="90"/>
      <c r="B45" s="90"/>
      <c r="C45" s="90"/>
      <c r="D45" s="77"/>
      <c r="E45" s="90"/>
      <c r="F45" s="90"/>
      <c r="G45" s="92"/>
      <c r="H45" s="90"/>
    </row>
    <row r="46" spans="1:8" ht="12">
      <c r="A46" s="90"/>
      <c r="B46" s="90"/>
      <c r="C46" s="90"/>
      <c r="D46" s="77"/>
      <c r="E46" s="90"/>
      <c r="F46" s="90"/>
      <c r="G46" s="92"/>
      <c r="H46" s="90"/>
    </row>
    <row r="47" spans="1:8" ht="12">
      <c r="A47" s="90"/>
      <c r="B47" s="1"/>
      <c r="C47" s="1"/>
      <c r="D47" s="77"/>
      <c r="E47" s="1"/>
      <c r="F47" s="1"/>
      <c r="G47" s="58"/>
      <c r="H47" s="90"/>
    </row>
    <row r="48" spans="1:8" ht="12">
      <c r="A48" s="90"/>
      <c r="B48" s="90"/>
      <c r="C48" s="90"/>
      <c r="D48" s="77"/>
      <c r="E48" s="90"/>
      <c r="F48" s="90"/>
      <c r="G48" s="92"/>
      <c r="H48" s="90"/>
    </row>
    <row r="49" spans="1:8" ht="12">
      <c r="A49" s="90"/>
      <c r="B49" s="90"/>
      <c r="C49" s="90"/>
      <c r="D49" s="77"/>
      <c r="E49" s="90"/>
      <c r="F49" s="90"/>
      <c r="G49" s="92"/>
      <c r="H49" s="90"/>
    </row>
    <row r="50" spans="1:8" ht="12">
      <c r="A50" s="90"/>
      <c r="B50" s="90"/>
      <c r="C50" s="90"/>
      <c r="D50" s="77"/>
      <c r="E50" s="90"/>
      <c r="F50" s="90"/>
      <c r="G50" s="92"/>
      <c r="H50" s="90"/>
    </row>
    <row r="51" spans="1:8" ht="12">
      <c r="A51" s="90"/>
      <c r="B51" s="90"/>
      <c r="C51" s="90"/>
      <c r="D51" s="77"/>
      <c r="E51" s="90"/>
      <c r="F51" s="90"/>
      <c r="G51" s="90"/>
      <c r="H51" s="90"/>
    </row>
    <row r="52" spans="1:8" ht="12">
      <c r="A52" s="90"/>
      <c r="B52" s="90"/>
      <c r="C52" s="90"/>
      <c r="D52" s="77"/>
      <c r="E52" s="90"/>
      <c r="F52" s="90"/>
      <c r="G52" s="90"/>
      <c r="H52" s="90"/>
    </row>
    <row r="53" spans="1:8" ht="12">
      <c r="A53" s="90"/>
      <c r="B53" s="90"/>
      <c r="C53" s="90"/>
      <c r="D53" s="77"/>
      <c r="E53" s="90"/>
      <c r="F53" s="90"/>
      <c r="G53" s="90"/>
      <c r="H53" s="90"/>
    </row>
    <row r="54" spans="1:8" ht="12">
      <c r="A54" s="90"/>
      <c r="B54" s="90"/>
      <c r="C54" s="90"/>
      <c r="D54" s="77"/>
      <c r="E54" s="90"/>
      <c r="F54" s="90"/>
      <c r="G54" s="90"/>
      <c r="H54" s="90"/>
    </row>
    <row r="55" spans="1:8" ht="12">
      <c r="A55" s="90"/>
      <c r="B55" s="90"/>
      <c r="C55" s="90"/>
      <c r="D55" s="77"/>
      <c r="E55" s="90"/>
      <c r="F55" s="90"/>
      <c r="G55" s="90"/>
      <c r="H55" s="90"/>
    </row>
    <row r="56" spans="1:8" ht="12">
      <c r="A56" s="90"/>
      <c r="B56" s="90"/>
      <c r="C56" s="90"/>
      <c r="D56" s="77"/>
      <c r="E56" s="90"/>
      <c r="F56" s="90"/>
      <c r="G56" s="90"/>
      <c r="H56" s="90"/>
    </row>
    <row r="57" spans="1:8" ht="12">
      <c r="A57" s="90"/>
      <c r="B57" s="90"/>
      <c r="C57" s="90"/>
      <c r="D57" s="77"/>
      <c r="E57" s="90"/>
      <c r="F57" s="90"/>
      <c r="G57" s="90"/>
      <c r="H57" s="90"/>
    </row>
    <row r="58" spans="1:8" ht="12">
      <c r="A58" s="90"/>
      <c r="B58" s="90"/>
      <c r="C58" s="90"/>
      <c r="D58" s="77"/>
      <c r="E58" s="90"/>
      <c r="F58" s="90"/>
      <c r="G58" s="90"/>
      <c r="H58" s="90"/>
    </row>
    <row r="59" spans="1:8" ht="12">
      <c r="A59" s="90"/>
      <c r="B59" s="90"/>
      <c r="C59" s="90"/>
      <c r="D59" s="90"/>
      <c r="E59" s="90"/>
      <c r="F59" s="90"/>
      <c r="G59" s="90"/>
      <c r="H59" s="90"/>
    </row>
    <row r="60" spans="1:8" ht="12">
      <c r="A60" s="90"/>
      <c r="B60" s="90"/>
      <c r="C60" s="90"/>
      <c r="D60" s="90"/>
      <c r="E60" s="90"/>
      <c r="F60" s="90"/>
      <c r="G60" s="90"/>
      <c r="H60" s="90"/>
    </row>
    <row r="61" spans="1:8" ht="12">
      <c r="A61" s="90"/>
      <c r="B61" s="90"/>
      <c r="C61" s="90"/>
      <c r="D61" s="90"/>
      <c r="E61" s="90"/>
      <c r="F61" s="90"/>
      <c r="G61" s="90"/>
      <c r="H61" s="90"/>
    </row>
    <row r="62" spans="1:8" ht="12">
      <c r="A62" s="88"/>
      <c r="B62" s="88"/>
      <c r="C62" s="88"/>
      <c r="D62" s="88"/>
      <c r="E62" s="88"/>
      <c r="F62" s="88"/>
      <c r="G62" s="88"/>
      <c r="H62" s="88"/>
    </row>
    <row r="63" spans="1:8" ht="12">
      <c r="A63" s="88"/>
      <c r="B63" s="88"/>
      <c r="C63" s="88"/>
      <c r="D63" s="88"/>
      <c r="E63" s="88"/>
      <c r="F63" s="88"/>
      <c r="G63" s="88"/>
      <c r="H63" s="88"/>
    </row>
    <row r="64" spans="1:8" ht="12">
      <c r="A64" s="88"/>
      <c r="B64" s="88"/>
      <c r="C64" s="88"/>
      <c r="D64" s="88"/>
      <c r="E64" s="88"/>
      <c r="F64" s="88"/>
      <c r="G64" s="88"/>
      <c r="H64" s="88"/>
    </row>
    <row r="65" spans="1:8" ht="12">
      <c r="A65" s="88"/>
      <c r="B65" s="88"/>
      <c r="C65" s="88"/>
      <c r="D65" s="88"/>
      <c r="E65" s="88"/>
      <c r="F65" s="88"/>
      <c r="G65" s="88"/>
      <c r="H65" s="88"/>
    </row>
    <row r="66" spans="1:8" ht="12">
      <c r="A66" s="88"/>
      <c r="B66" s="88"/>
      <c r="C66" s="88"/>
      <c r="D66" s="88"/>
      <c r="E66" s="88"/>
      <c r="F66" s="88"/>
      <c r="G66" s="88"/>
      <c r="H66" s="88"/>
    </row>
    <row r="67" spans="1:8" ht="12">
      <c r="A67" s="88"/>
      <c r="B67" s="88"/>
      <c r="C67" s="88"/>
      <c r="D67" s="88"/>
      <c r="E67" s="88"/>
      <c r="F67" s="88"/>
      <c r="G67" s="88"/>
      <c r="H67" s="88"/>
    </row>
    <row r="68" spans="1:8" ht="12">
      <c r="A68" s="88"/>
      <c r="B68" s="88"/>
      <c r="C68" s="88"/>
      <c r="D68" s="88"/>
      <c r="E68" s="88"/>
      <c r="F68" s="88"/>
      <c r="G68" s="88"/>
      <c r="H68" s="88"/>
    </row>
    <row r="69" spans="1:8" ht="12">
      <c r="A69" s="88"/>
      <c r="B69" s="88"/>
      <c r="C69" s="88"/>
      <c r="D69" s="88"/>
      <c r="E69" s="88"/>
      <c r="F69" s="88"/>
      <c r="G69" s="88"/>
      <c r="H69" s="88"/>
    </row>
    <row r="70" spans="1:8" ht="12">
      <c r="A70" s="88"/>
      <c r="B70" s="88"/>
      <c r="C70" s="88"/>
      <c r="D70" s="88"/>
      <c r="E70" s="88"/>
      <c r="F70" s="88"/>
      <c r="G70" s="88"/>
      <c r="H70" s="88"/>
    </row>
    <row r="71" spans="1:8" ht="12">
      <c r="A71" s="88"/>
      <c r="B71" s="88"/>
      <c r="C71" s="88"/>
      <c r="D71" s="88"/>
      <c r="E71" s="88"/>
      <c r="F71" s="88"/>
      <c r="G71" s="88"/>
      <c r="H71" s="88"/>
    </row>
    <row r="72" spans="1:8" ht="12">
      <c r="A72" s="88"/>
      <c r="B72" s="88"/>
      <c r="C72" s="88"/>
      <c r="D72" s="88"/>
      <c r="E72" s="88"/>
      <c r="F72" s="88"/>
      <c r="G72" s="88"/>
      <c r="H72" s="88"/>
    </row>
    <row r="73" spans="1:8" ht="12">
      <c r="A73" s="88"/>
      <c r="B73" s="88"/>
      <c r="C73" s="88"/>
      <c r="D73" s="88"/>
      <c r="E73" s="88"/>
      <c r="F73" s="88"/>
      <c r="G73" s="88"/>
      <c r="H73" s="88"/>
    </row>
    <row r="74" spans="1:8" ht="12">
      <c r="A74" s="88"/>
      <c r="B74" s="88"/>
      <c r="C74" s="88"/>
      <c r="D74" s="88"/>
      <c r="E74" s="88"/>
      <c r="F74" s="88"/>
      <c r="G74" s="88"/>
      <c r="H74" s="88"/>
    </row>
    <row r="75" spans="1:8" ht="12">
      <c r="A75" s="88"/>
      <c r="B75" s="88"/>
      <c r="C75" s="88"/>
      <c r="D75" s="88"/>
      <c r="E75" s="88"/>
      <c r="F75" s="88"/>
      <c r="G75" s="88"/>
      <c r="H75" s="88"/>
    </row>
    <row r="76" spans="1:8" ht="12">
      <c r="A76" s="88"/>
      <c r="B76" s="88"/>
      <c r="C76" s="88"/>
      <c r="D76" s="88"/>
      <c r="E76" s="88"/>
      <c r="F76" s="88"/>
      <c r="G76" s="88"/>
      <c r="H76" s="88"/>
    </row>
    <row r="77" spans="1:8" ht="12">
      <c r="A77" s="88"/>
      <c r="B77" s="88"/>
      <c r="C77" s="88"/>
      <c r="D77" s="88"/>
      <c r="E77" s="88"/>
      <c r="F77" s="88"/>
      <c r="G77" s="88"/>
      <c r="H77" s="88"/>
    </row>
    <row r="78" spans="1:8" ht="12">
      <c r="A78" s="88"/>
      <c r="B78" s="88"/>
      <c r="C78" s="88"/>
      <c r="D78" s="88"/>
      <c r="E78" s="88"/>
      <c r="F78" s="88"/>
      <c r="G78" s="88"/>
      <c r="H78" s="88"/>
    </row>
    <row r="79" spans="1:8" ht="12">
      <c r="A79" s="88"/>
      <c r="B79" s="88"/>
      <c r="C79" s="88"/>
      <c r="D79" s="88"/>
      <c r="E79" s="88"/>
      <c r="F79" s="88"/>
      <c r="G79" s="88"/>
      <c r="H79" s="88"/>
    </row>
    <row r="80" spans="1:8" ht="12">
      <c r="A80" s="88"/>
      <c r="B80" s="88"/>
      <c r="C80" s="88"/>
      <c r="D80" s="88"/>
      <c r="E80" s="88"/>
      <c r="F80" s="88"/>
      <c r="G80" s="88"/>
      <c r="H80" s="88"/>
    </row>
    <row r="81" spans="1:8" ht="12">
      <c r="A81" s="88"/>
      <c r="B81" s="88"/>
      <c r="C81" s="88"/>
      <c r="D81" s="88"/>
      <c r="E81" s="88"/>
      <c r="F81" s="88"/>
      <c r="G81" s="88"/>
      <c r="H81" s="88"/>
    </row>
    <row r="82" spans="1:8" ht="12">
      <c r="A82" s="88"/>
      <c r="B82" s="88"/>
      <c r="C82" s="88"/>
      <c r="D82" s="88"/>
      <c r="E82" s="88"/>
      <c r="F82" s="88"/>
      <c r="G82" s="88"/>
      <c r="H82" s="88"/>
    </row>
    <row r="83" spans="1:8" ht="12">
      <c r="A83" s="88"/>
      <c r="B83" s="88"/>
      <c r="C83" s="88"/>
      <c r="D83" s="88"/>
      <c r="E83" s="88"/>
      <c r="F83" s="88"/>
      <c r="G83" s="88"/>
      <c r="H83" s="88"/>
    </row>
    <row r="84" spans="1:8" ht="12">
      <c r="A84" s="88"/>
      <c r="B84" s="88"/>
      <c r="C84" s="88"/>
      <c r="D84" s="88"/>
      <c r="E84" s="88"/>
      <c r="F84" s="88"/>
      <c r="G84" s="88"/>
      <c r="H84" s="88"/>
    </row>
    <row r="85" spans="1:8" ht="12">
      <c r="A85" s="88"/>
      <c r="B85" s="88"/>
      <c r="C85" s="88"/>
      <c r="D85" s="88"/>
      <c r="E85" s="88"/>
      <c r="F85" s="88"/>
      <c r="G85" s="88"/>
      <c r="H85" s="88"/>
    </row>
    <row r="86" spans="1:8" ht="12">
      <c r="A86" s="88"/>
      <c r="B86" s="88"/>
      <c r="C86" s="88"/>
      <c r="D86" s="88"/>
      <c r="E86" s="88"/>
      <c r="F86" s="88"/>
      <c r="G86" s="88"/>
      <c r="H86" s="88"/>
    </row>
    <row r="87" spans="1:8" ht="12">
      <c r="A87" s="88"/>
      <c r="B87" s="88"/>
      <c r="C87" s="88"/>
      <c r="D87" s="88"/>
      <c r="E87" s="88"/>
      <c r="F87" s="88"/>
      <c r="G87" s="88"/>
      <c r="H87" s="88"/>
    </row>
    <row r="88" spans="1:8" ht="12">
      <c r="A88" s="88"/>
      <c r="B88" s="88"/>
      <c r="C88" s="88"/>
      <c r="D88" s="88"/>
      <c r="E88" s="88"/>
      <c r="F88" s="88"/>
      <c r="G88" s="88"/>
      <c r="H88" s="88"/>
    </row>
    <row r="89" spans="1:8" ht="12">
      <c r="A89" s="88"/>
      <c r="B89" s="88"/>
      <c r="C89" s="88"/>
      <c r="D89" s="88"/>
      <c r="E89" s="88"/>
      <c r="F89" s="88"/>
      <c r="G89" s="88"/>
      <c r="H89" s="88"/>
    </row>
    <row r="90" spans="1:8" ht="12">
      <c r="A90" s="88"/>
      <c r="B90" s="88"/>
      <c r="C90" s="88"/>
      <c r="D90" s="88"/>
      <c r="E90" s="88"/>
      <c r="F90" s="88"/>
      <c r="G90" s="88"/>
      <c r="H90" s="88"/>
    </row>
    <row r="91" spans="1:8" ht="12">
      <c r="A91" s="88"/>
      <c r="B91" s="88"/>
      <c r="C91" s="88"/>
      <c r="D91" s="88"/>
      <c r="E91" s="88"/>
      <c r="F91" s="88"/>
      <c r="G91" s="88"/>
      <c r="H91" s="88"/>
    </row>
    <row r="92" spans="1:8" ht="12">
      <c r="A92" s="88"/>
      <c r="B92" s="88"/>
      <c r="C92" s="88"/>
      <c r="D92" s="88"/>
      <c r="E92" s="88"/>
      <c r="F92" s="88"/>
      <c r="G92" s="88"/>
      <c r="H92" s="88"/>
    </row>
    <row r="93" spans="1:8" ht="12">
      <c r="A93" s="88"/>
      <c r="B93" s="88"/>
      <c r="C93" s="88"/>
      <c r="D93" s="88"/>
      <c r="E93" s="88"/>
      <c r="F93" s="88"/>
      <c r="G93" s="88"/>
      <c r="H93" s="88"/>
    </row>
    <row r="94" spans="1:8" ht="12">
      <c r="A94" s="88"/>
      <c r="B94" s="88"/>
      <c r="C94" s="88"/>
      <c r="D94" s="88"/>
      <c r="E94" s="88"/>
      <c r="F94" s="88"/>
      <c r="G94" s="88"/>
      <c r="H94" s="88"/>
    </row>
    <row r="95" spans="1:8" ht="12">
      <c r="A95" s="88"/>
      <c r="B95" s="88"/>
      <c r="C95" s="88"/>
      <c r="D95" s="88"/>
      <c r="E95" s="88"/>
      <c r="F95" s="88"/>
      <c r="G95" s="88"/>
      <c r="H95" s="88"/>
    </row>
    <row r="96" spans="1:8" ht="12">
      <c r="A96" s="88"/>
      <c r="B96" s="88"/>
      <c r="C96" s="88"/>
      <c r="D96" s="88"/>
      <c r="E96" s="88"/>
      <c r="F96" s="88"/>
      <c r="G96" s="88"/>
      <c r="H96" s="88"/>
    </row>
    <row r="97" spans="1:8" ht="12">
      <c r="A97" s="88"/>
      <c r="B97" s="88"/>
      <c r="C97" s="88"/>
      <c r="D97" s="88"/>
      <c r="E97" s="88"/>
      <c r="F97" s="88"/>
      <c r="G97" s="88"/>
      <c r="H97" s="88"/>
    </row>
    <row r="98" spans="1:8" ht="12">
      <c r="A98" s="88"/>
      <c r="B98" s="88"/>
      <c r="C98" s="88"/>
      <c r="D98" s="88"/>
      <c r="E98" s="88"/>
      <c r="F98" s="88"/>
      <c r="G98" s="88"/>
      <c r="H98" s="88"/>
    </row>
    <row r="99" spans="1:8" ht="12">
      <c r="A99" s="88"/>
      <c r="B99" s="88"/>
      <c r="C99" s="88"/>
      <c r="D99" s="88"/>
      <c r="E99" s="88"/>
      <c r="F99" s="88"/>
      <c r="G99" s="88"/>
      <c r="H99" s="88"/>
    </row>
    <row r="100" spans="1:8" ht="12">
      <c r="A100" s="88"/>
      <c r="B100" s="88"/>
      <c r="C100" s="88"/>
      <c r="D100" s="88"/>
      <c r="E100" s="88"/>
      <c r="F100" s="88"/>
      <c r="G100" s="88"/>
      <c r="H100" s="88"/>
    </row>
    <row r="101" spans="1:8" ht="12">
      <c r="A101" s="88"/>
      <c r="B101" s="88"/>
      <c r="C101" s="88"/>
      <c r="D101" s="88"/>
      <c r="E101" s="88"/>
      <c r="F101" s="88"/>
      <c r="G101" s="88"/>
      <c r="H101" s="88"/>
    </row>
    <row r="102" spans="1:8" ht="12">
      <c r="A102" s="88"/>
      <c r="B102" s="88"/>
      <c r="C102" s="88"/>
      <c r="D102" s="88"/>
      <c r="E102" s="88"/>
      <c r="F102" s="88"/>
      <c r="G102" s="88"/>
      <c r="H102" s="88"/>
    </row>
    <row r="103" spans="1:8" ht="12">
      <c r="A103" s="88"/>
      <c r="B103" s="88"/>
      <c r="C103" s="88"/>
      <c r="D103" s="88"/>
      <c r="E103" s="88"/>
      <c r="F103" s="88"/>
      <c r="G103" s="88"/>
      <c r="H103" s="88"/>
    </row>
    <row r="104" spans="1:8" ht="12">
      <c r="A104" s="88"/>
      <c r="B104" s="88"/>
      <c r="C104" s="88"/>
      <c r="D104" s="88"/>
      <c r="E104" s="88"/>
      <c r="F104" s="88"/>
      <c r="G104" s="88"/>
      <c r="H104" s="88"/>
    </row>
    <row r="105" spans="1:8" ht="12">
      <c r="A105" s="88"/>
      <c r="B105" s="88"/>
      <c r="C105" s="88"/>
      <c r="D105" s="88"/>
      <c r="E105" s="88"/>
      <c r="F105" s="88"/>
      <c r="G105" s="88"/>
      <c r="H105" s="88"/>
    </row>
    <row r="106" spans="1:8" ht="12">
      <c r="A106" s="88"/>
      <c r="B106" s="88"/>
      <c r="C106" s="88"/>
      <c r="D106" s="88"/>
      <c r="E106" s="88"/>
      <c r="F106" s="88"/>
      <c r="G106" s="88"/>
      <c r="H106" s="88"/>
    </row>
    <row r="107" spans="1:8" ht="12">
      <c r="A107" s="88"/>
      <c r="B107" s="88"/>
      <c r="C107" s="88"/>
      <c r="D107" s="88"/>
      <c r="E107" s="88"/>
      <c r="F107" s="88"/>
      <c r="G107" s="88"/>
      <c r="H107" s="88"/>
    </row>
    <row r="108" spans="1:8" ht="12">
      <c r="A108" s="88"/>
      <c r="B108" s="88"/>
      <c r="C108" s="88"/>
      <c r="D108" s="88"/>
      <c r="E108" s="88"/>
      <c r="F108" s="88"/>
      <c r="G108" s="88"/>
      <c r="H108" s="88"/>
    </row>
    <row r="109" spans="1:8" ht="12">
      <c r="A109" s="88"/>
      <c r="B109" s="88"/>
      <c r="C109" s="88"/>
      <c r="D109" s="88"/>
      <c r="E109" s="88"/>
      <c r="F109" s="88"/>
      <c r="G109" s="88"/>
      <c r="H109" s="88"/>
    </row>
    <row r="110" spans="1:8" ht="12">
      <c r="A110" s="88"/>
      <c r="B110" s="88"/>
      <c r="C110" s="88"/>
      <c r="D110" s="88"/>
      <c r="E110" s="88"/>
      <c r="F110" s="88"/>
      <c r="G110" s="88"/>
      <c r="H110" s="88"/>
    </row>
    <row r="111" spans="1:8" ht="12">
      <c r="A111" s="88"/>
      <c r="B111" s="88"/>
      <c r="C111" s="88"/>
      <c r="D111" s="88"/>
      <c r="E111" s="88"/>
      <c r="F111" s="88"/>
      <c r="G111" s="88"/>
      <c r="H111" s="88"/>
    </row>
    <row r="112" spans="1:8" ht="12">
      <c r="A112" s="88"/>
      <c r="B112" s="88"/>
      <c r="C112" s="88"/>
      <c r="D112" s="88"/>
      <c r="E112" s="88"/>
      <c r="F112" s="88"/>
      <c r="G112" s="88"/>
      <c r="H112" s="88"/>
    </row>
    <row r="113" spans="1:8" ht="12">
      <c r="A113" s="88"/>
      <c r="B113" s="88"/>
      <c r="C113" s="88"/>
      <c r="D113" s="88"/>
      <c r="E113" s="88"/>
      <c r="F113" s="88"/>
      <c r="G113" s="88"/>
      <c r="H113" s="88"/>
    </row>
    <row r="114" spans="1:8" ht="12">
      <c r="A114" s="88"/>
      <c r="B114" s="88"/>
      <c r="C114" s="88"/>
      <c r="D114" s="88"/>
      <c r="E114" s="88"/>
      <c r="F114" s="88"/>
      <c r="G114" s="88"/>
      <c r="H114" s="88"/>
    </row>
    <row r="115" spans="1:8" ht="12">
      <c r="A115" s="88"/>
      <c r="B115" s="88"/>
      <c r="C115" s="88"/>
      <c r="D115" s="88"/>
      <c r="E115" s="88"/>
      <c r="F115" s="88"/>
      <c r="G115" s="88"/>
      <c r="H115" s="88"/>
    </row>
    <row r="116" spans="1:8" ht="12">
      <c r="A116" s="88"/>
      <c r="B116" s="88"/>
      <c r="C116" s="88"/>
      <c r="D116" s="88"/>
      <c r="E116" s="88"/>
      <c r="F116" s="88"/>
      <c r="G116" s="88"/>
      <c r="H116" s="88"/>
    </row>
    <row r="117" spans="1:8" ht="12">
      <c r="A117" s="88"/>
      <c r="B117" s="88"/>
      <c r="C117" s="88"/>
      <c r="D117" s="88"/>
      <c r="E117" s="88"/>
      <c r="F117" s="88"/>
      <c r="G117" s="88"/>
      <c r="H117" s="88"/>
    </row>
    <row r="118" spans="1:8" ht="12">
      <c r="A118" s="88"/>
      <c r="B118" s="88"/>
      <c r="C118" s="88"/>
      <c r="D118" s="88"/>
      <c r="E118" s="88"/>
      <c r="F118" s="88"/>
      <c r="G118" s="88"/>
      <c r="H118" s="88"/>
    </row>
    <row r="119" spans="1:8" ht="12">
      <c r="A119" s="88"/>
      <c r="B119" s="88"/>
      <c r="C119" s="88"/>
      <c r="D119" s="88"/>
      <c r="E119" s="88"/>
      <c r="F119" s="88"/>
      <c r="G119" s="88"/>
      <c r="H119" s="88"/>
    </row>
    <row r="120" spans="1:8" ht="12">
      <c r="A120" s="88"/>
      <c r="B120" s="88"/>
      <c r="C120" s="88"/>
      <c r="D120" s="88"/>
      <c r="E120" s="88"/>
      <c r="F120" s="88"/>
      <c r="G120" s="88"/>
      <c r="H120" s="88"/>
    </row>
    <row r="121" spans="1:8" ht="12">
      <c r="A121" s="88"/>
      <c r="B121" s="88"/>
      <c r="C121" s="88"/>
      <c r="D121" s="88"/>
      <c r="E121" s="88"/>
      <c r="F121" s="88"/>
      <c r="G121" s="88"/>
      <c r="H121" s="88"/>
    </row>
    <row r="122" spans="1:8" ht="12">
      <c r="A122" s="88"/>
      <c r="B122" s="88"/>
      <c r="C122" s="88"/>
      <c r="D122" s="88"/>
      <c r="E122" s="88"/>
      <c r="F122" s="88"/>
      <c r="G122" s="88"/>
      <c r="H122" s="88"/>
    </row>
    <row r="123" spans="1:8" ht="12">
      <c r="A123" s="88"/>
      <c r="B123" s="88"/>
      <c r="C123" s="88"/>
      <c r="D123" s="88"/>
      <c r="E123" s="88"/>
      <c r="F123" s="88"/>
      <c r="G123" s="88"/>
      <c r="H123" s="88"/>
    </row>
    <row r="124" spans="1:8" ht="12">
      <c r="A124" s="88"/>
      <c r="B124" s="88"/>
      <c r="C124" s="88"/>
      <c r="D124" s="88"/>
      <c r="E124" s="88"/>
      <c r="F124" s="88"/>
      <c r="G124" s="88"/>
      <c r="H124" s="88"/>
    </row>
    <row r="125" spans="1:8" ht="12">
      <c r="A125" s="88"/>
      <c r="B125" s="88"/>
      <c r="C125" s="88"/>
      <c r="D125" s="88"/>
      <c r="E125" s="88"/>
      <c r="F125" s="88"/>
      <c r="G125" s="88"/>
      <c r="H125" s="88"/>
    </row>
    <row r="126" spans="1:8" ht="12">
      <c r="A126" s="88"/>
      <c r="B126" s="88"/>
      <c r="C126" s="88"/>
      <c r="D126" s="88"/>
      <c r="E126" s="88"/>
      <c r="F126" s="88"/>
      <c r="G126" s="88"/>
      <c r="H126" s="88"/>
    </row>
    <row r="127" spans="1:8" ht="12">
      <c r="A127" s="88"/>
      <c r="B127" s="88"/>
      <c r="C127" s="88"/>
      <c r="D127" s="88"/>
      <c r="E127" s="88"/>
      <c r="F127" s="88"/>
      <c r="G127" s="88"/>
      <c r="H127" s="88"/>
    </row>
    <row r="128" spans="1:8" ht="12">
      <c r="A128" s="88"/>
      <c r="B128" s="88"/>
      <c r="C128" s="88"/>
      <c r="D128" s="88"/>
      <c r="E128" s="88"/>
      <c r="F128" s="88"/>
      <c r="G128" s="88"/>
      <c r="H128" s="88"/>
    </row>
    <row r="129" spans="1:8" ht="12">
      <c r="A129" s="88"/>
      <c r="B129" s="88"/>
      <c r="C129" s="88"/>
      <c r="D129" s="88"/>
      <c r="E129" s="88"/>
      <c r="F129" s="88"/>
      <c r="G129" s="88"/>
      <c r="H129" s="88"/>
    </row>
    <row r="130" spans="1:8" ht="12">
      <c r="A130" s="88"/>
      <c r="B130" s="88"/>
      <c r="C130" s="88"/>
      <c r="D130" s="88"/>
      <c r="E130" s="88"/>
      <c r="F130" s="88"/>
      <c r="G130" s="88"/>
      <c r="H130" s="88"/>
    </row>
    <row r="131" spans="1:8" ht="12">
      <c r="A131" s="88"/>
      <c r="B131" s="88"/>
      <c r="C131" s="88"/>
      <c r="D131" s="88"/>
      <c r="E131" s="88"/>
      <c r="F131" s="88"/>
      <c r="G131" s="88"/>
      <c r="H131" s="88"/>
    </row>
    <row r="132" spans="1:8" ht="12">
      <c r="A132" s="88"/>
      <c r="B132" s="88"/>
      <c r="C132" s="88"/>
      <c r="D132" s="88"/>
      <c r="E132" s="88"/>
      <c r="F132" s="88"/>
      <c r="G132" s="88"/>
      <c r="H132" s="88"/>
    </row>
    <row r="133" spans="1:8" ht="12">
      <c r="A133" s="88"/>
      <c r="B133" s="88"/>
      <c r="C133" s="88"/>
      <c r="D133" s="88"/>
      <c r="E133" s="88"/>
      <c r="F133" s="88"/>
      <c r="G133" s="88"/>
      <c r="H133" s="88"/>
    </row>
    <row r="134" spans="1:8" ht="12">
      <c r="A134" s="88"/>
      <c r="B134" s="88"/>
      <c r="C134" s="88"/>
      <c r="D134" s="88"/>
      <c r="E134" s="88"/>
      <c r="F134" s="88"/>
      <c r="G134" s="88"/>
      <c r="H134" s="88"/>
    </row>
    <row r="135" spans="1:8" ht="12">
      <c r="A135" s="88"/>
      <c r="B135" s="88"/>
      <c r="C135" s="88"/>
      <c r="D135" s="88"/>
      <c r="E135" s="88"/>
      <c r="F135" s="88"/>
      <c r="G135" s="88"/>
      <c r="H135" s="88"/>
    </row>
    <row r="136" spans="1:8" ht="12">
      <c r="A136" s="88"/>
      <c r="B136" s="88"/>
      <c r="C136" s="88"/>
      <c r="D136" s="88"/>
      <c r="E136" s="88"/>
      <c r="F136" s="88"/>
      <c r="G136" s="88"/>
      <c r="H136" s="88"/>
    </row>
    <row r="137" spans="1:8" ht="12">
      <c r="A137" s="88"/>
      <c r="B137" s="88"/>
      <c r="C137" s="88"/>
      <c r="D137" s="88"/>
      <c r="E137" s="88"/>
      <c r="F137" s="88"/>
      <c r="G137" s="88"/>
      <c r="H137" s="88"/>
    </row>
    <row r="138" spans="1:8" ht="12">
      <c r="A138" s="88"/>
      <c r="B138" s="88"/>
      <c r="C138" s="88"/>
      <c r="D138" s="88"/>
      <c r="E138" s="88"/>
      <c r="F138" s="88"/>
      <c r="G138" s="88"/>
      <c r="H138" s="88"/>
    </row>
    <row r="139" spans="1:8" ht="12">
      <c r="A139" s="88"/>
      <c r="B139" s="88"/>
      <c r="C139" s="88"/>
      <c r="D139" s="88"/>
      <c r="E139" s="88"/>
      <c r="F139" s="88"/>
      <c r="G139" s="88"/>
      <c r="H139" s="88"/>
    </row>
    <row r="140" spans="1:8" ht="12">
      <c r="A140" s="88"/>
      <c r="B140" s="88"/>
      <c r="C140" s="88"/>
      <c r="D140" s="88"/>
      <c r="E140" s="88"/>
      <c r="F140" s="88"/>
      <c r="G140" s="88"/>
      <c r="H140" s="88"/>
    </row>
    <row r="141" spans="1:8" ht="12">
      <c r="A141" s="88"/>
      <c r="B141" s="88"/>
      <c r="C141" s="88"/>
      <c r="D141" s="88"/>
      <c r="E141" s="88"/>
      <c r="F141" s="88"/>
      <c r="G141" s="88"/>
      <c r="H141" s="88"/>
    </row>
    <row r="142" spans="1:8" ht="12">
      <c r="A142" s="88"/>
      <c r="B142" s="88"/>
      <c r="C142" s="88"/>
      <c r="D142" s="88"/>
      <c r="E142" s="88"/>
      <c r="F142" s="88"/>
      <c r="G142" s="88"/>
      <c r="H142" s="88"/>
    </row>
    <row r="143" spans="1:8" ht="12">
      <c r="A143" s="88"/>
      <c r="B143" s="88"/>
      <c r="C143" s="88"/>
      <c r="D143" s="88"/>
      <c r="E143" s="88"/>
      <c r="F143" s="88"/>
      <c r="G143" s="88"/>
      <c r="H143" s="88"/>
    </row>
    <row r="144" spans="1:8" ht="12">
      <c r="A144" s="88"/>
      <c r="B144" s="88"/>
      <c r="C144" s="88"/>
      <c r="D144" s="88"/>
      <c r="E144" s="88"/>
      <c r="F144" s="88"/>
      <c r="G144" s="88"/>
      <c r="H144" s="88"/>
    </row>
    <row r="145" spans="1:8" ht="12">
      <c r="A145" s="88"/>
      <c r="B145" s="88"/>
      <c r="C145" s="88"/>
      <c r="D145" s="88"/>
      <c r="E145" s="88"/>
      <c r="F145" s="88"/>
      <c r="G145" s="88"/>
      <c r="H145" s="88"/>
    </row>
    <row r="146" spans="1:8" ht="12">
      <c r="A146" s="88"/>
      <c r="B146" s="88"/>
      <c r="C146" s="88"/>
      <c r="D146" s="88"/>
      <c r="E146" s="88"/>
      <c r="F146" s="88"/>
      <c r="G146" s="88"/>
      <c r="H146" s="88"/>
    </row>
    <row r="147" spans="1:8" ht="12">
      <c r="A147" s="88"/>
      <c r="B147" s="88"/>
      <c r="C147" s="88"/>
      <c r="D147" s="88"/>
      <c r="E147" s="88"/>
      <c r="F147" s="88"/>
      <c r="G147" s="88"/>
      <c r="H147" s="88"/>
    </row>
    <row r="148" spans="1:8" ht="12">
      <c r="A148" s="88"/>
      <c r="B148" s="88"/>
      <c r="C148" s="88"/>
      <c r="D148" s="88"/>
      <c r="E148" s="88"/>
      <c r="F148" s="88"/>
      <c r="G148" s="88"/>
      <c r="H148" s="88"/>
    </row>
    <row r="149" spans="1:8" ht="12">
      <c r="A149" s="88"/>
      <c r="B149" s="88"/>
      <c r="C149" s="88"/>
      <c r="D149" s="88"/>
      <c r="E149" s="88"/>
      <c r="F149" s="88"/>
      <c r="G149" s="88"/>
      <c r="H149" s="88"/>
    </row>
    <row r="150" spans="1:8" ht="12">
      <c r="A150" s="88"/>
      <c r="B150" s="88"/>
      <c r="C150" s="88"/>
      <c r="D150" s="88"/>
      <c r="E150" s="88"/>
      <c r="F150" s="88"/>
      <c r="G150" s="88"/>
      <c r="H150" s="88"/>
    </row>
    <row r="151" spans="1:8" ht="12">
      <c r="A151" s="88"/>
      <c r="B151" s="88"/>
      <c r="C151" s="88"/>
      <c r="D151" s="88"/>
      <c r="E151" s="88"/>
      <c r="F151" s="88"/>
      <c r="G151" s="88"/>
      <c r="H151" s="88"/>
    </row>
    <row r="152" spans="1:8" ht="12">
      <c r="A152" s="88"/>
      <c r="B152" s="88"/>
      <c r="C152" s="88"/>
      <c r="D152" s="88"/>
      <c r="E152" s="88"/>
      <c r="F152" s="88"/>
      <c r="G152" s="88"/>
      <c r="H152" s="88"/>
    </row>
    <row r="153" spans="1:8" ht="12">
      <c r="A153" s="88"/>
      <c r="B153" s="88"/>
      <c r="C153" s="88"/>
      <c r="D153" s="88"/>
      <c r="E153" s="88"/>
      <c r="F153" s="88"/>
      <c r="G153" s="88"/>
      <c r="H153" s="88"/>
    </row>
    <row r="154" spans="1:8" ht="12">
      <c r="A154" s="88"/>
      <c r="B154" s="88"/>
      <c r="C154" s="88"/>
      <c r="D154" s="88"/>
      <c r="E154" s="88"/>
      <c r="F154" s="88"/>
      <c r="G154" s="88"/>
      <c r="H154" s="88"/>
    </row>
    <row r="155" spans="1:8" ht="12">
      <c r="A155" s="88"/>
      <c r="B155" s="88"/>
      <c r="C155" s="88"/>
      <c r="D155" s="88"/>
      <c r="E155" s="88"/>
      <c r="F155" s="88"/>
      <c r="G155" s="88"/>
      <c r="H155" s="88"/>
    </row>
    <row r="156" spans="1:8" ht="12">
      <c r="A156" s="88"/>
      <c r="B156" s="88"/>
      <c r="C156" s="88"/>
      <c r="D156" s="88"/>
      <c r="E156" s="88"/>
      <c r="F156" s="88"/>
      <c r="G156" s="88"/>
      <c r="H156" s="88"/>
    </row>
    <row r="157" spans="1:8" ht="12">
      <c r="A157" s="88"/>
      <c r="B157" s="88"/>
      <c r="C157" s="88"/>
      <c r="D157" s="88"/>
      <c r="E157" s="88"/>
      <c r="F157" s="88"/>
      <c r="G157" s="88"/>
      <c r="H157" s="88"/>
    </row>
    <row r="158" spans="1:8" ht="12">
      <c r="A158" s="88"/>
      <c r="B158" s="88"/>
      <c r="C158" s="88"/>
      <c r="D158" s="88"/>
      <c r="E158" s="88"/>
      <c r="F158" s="88"/>
      <c r="G158" s="88"/>
      <c r="H158" s="88"/>
    </row>
    <row r="159" spans="1:8" ht="12">
      <c r="A159" s="88"/>
      <c r="B159" s="88"/>
      <c r="C159" s="88"/>
      <c r="D159" s="88"/>
      <c r="E159" s="88"/>
      <c r="F159" s="88"/>
      <c r="G159" s="88"/>
      <c r="H159" s="88"/>
    </row>
    <row r="160" spans="1:8" ht="12">
      <c r="A160" s="88"/>
      <c r="B160" s="88"/>
      <c r="C160" s="88"/>
      <c r="D160" s="88"/>
      <c r="E160" s="88"/>
      <c r="F160" s="88"/>
      <c r="G160" s="88"/>
      <c r="H160" s="88"/>
    </row>
    <row r="161" spans="1:8" ht="12">
      <c r="A161" s="88"/>
      <c r="B161" s="88"/>
      <c r="C161" s="88"/>
      <c r="D161" s="88"/>
      <c r="E161" s="88"/>
      <c r="F161" s="88"/>
      <c r="G161" s="88"/>
      <c r="H161" s="88"/>
    </row>
    <row r="162" spans="1:8" ht="12">
      <c r="A162" s="88"/>
      <c r="B162" s="88"/>
      <c r="C162" s="88"/>
      <c r="D162" s="88"/>
      <c r="E162" s="88"/>
      <c r="F162" s="88"/>
      <c r="G162" s="88"/>
      <c r="H162" s="88"/>
    </row>
    <row r="163" spans="1:8" ht="12">
      <c r="A163" s="88"/>
      <c r="B163" s="88"/>
      <c r="C163" s="88"/>
      <c r="D163" s="88"/>
      <c r="E163" s="88"/>
      <c r="F163" s="88"/>
      <c r="G163" s="88"/>
      <c r="H163" s="88"/>
    </row>
    <row r="164" spans="1:8" ht="12">
      <c r="A164" s="88"/>
      <c r="B164" s="88"/>
      <c r="C164" s="88"/>
      <c r="D164" s="88"/>
      <c r="E164" s="88"/>
      <c r="F164" s="88"/>
      <c r="G164" s="88"/>
      <c r="H164" s="88"/>
    </row>
    <row r="165" spans="1:8" ht="12">
      <c r="A165" s="88"/>
      <c r="B165" s="88"/>
      <c r="C165" s="88"/>
      <c r="D165" s="88"/>
      <c r="E165" s="88"/>
      <c r="F165" s="88"/>
      <c r="G165" s="88"/>
      <c r="H165" s="88"/>
    </row>
    <row r="166" spans="1:8" ht="12">
      <c r="A166" s="88"/>
      <c r="B166" s="88"/>
      <c r="C166" s="88"/>
      <c r="D166" s="88"/>
      <c r="E166" s="88"/>
      <c r="F166" s="88"/>
      <c r="G166" s="88"/>
      <c r="H166" s="88"/>
    </row>
    <row r="167" spans="1:8" ht="12">
      <c r="A167" s="88"/>
      <c r="B167" s="88"/>
      <c r="C167" s="88"/>
      <c r="D167" s="88"/>
      <c r="E167" s="88"/>
      <c r="F167" s="88"/>
      <c r="G167" s="88"/>
      <c r="H167" s="88"/>
    </row>
    <row r="168" spans="1:8" ht="12">
      <c r="A168" s="88"/>
      <c r="B168" s="88"/>
      <c r="C168" s="88"/>
      <c r="D168" s="88"/>
      <c r="E168" s="88"/>
      <c r="F168" s="88"/>
      <c r="G168" s="88"/>
      <c r="H168" s="88"/>
    </row>
    <row r="169" spans="1:8" ht="12">
      <c r="A169" s="88"/>
      <c r="B169" s="88"/>
      <c r="C169" s="88"/>
      <c r="D169" s="88"/>
      <c r="E169" s="88"/>
      <c r="F169" s="88"/>
      <c r="G169" s="88"/>
      <c r="H169" s="88"/>
    </row>
    <row r="170" spans="1:8" ht="12">
      <c r="A170" s="88"/>
      <c r="B170" s="88"/>
      <c r="C170" s="88"/>
      <c r="D170" s="88"/>
      <c r="E170" s="88"/>
      <c r="F170" s="88"/>
      <c r="G170" s="88"/>
      <c r="H170" s="88"/>
    </row>
    <row r="171" spans="1:8" ht="12">
      <c r="A171" s="88"/>
      <c r="B171" s="88"/>
      <c r="C171" s="88"/>
      <c r="D171" s="88"/>
      <c r="E171" s="88"/>
      <c r="F171" s="88"/>
      <c r="G171" s="88"/>
      <c r="H171" s="88"/>
    </row>
    <row r="172" spans="1:8" ht="12">
      <c r="A172" s="88"/>
      <c r="B172" s="88"/>
      <c r="C172" s="88"/>
      <c r="D172" s="88"/>
      <c r="E172" s="88"/>
      <c r="F172" s="88"/>
      <c r="G172" s="88"/>
      <c r="H172" s="88"/>
    </row>
    <row r="173" spans="1:8" ht="12">
      <c r="A173" s="88"/>
      <c r="B173" s="88"/>
      <c r="C173" s="88"/>
      <c r="D173" s="88"/>
      <c r="E173" s="88"/>
      <c r="F173" s="88"/>
      <c r="G173" s="88"/>
      <c r="H173" s="88"/>
    </row>
    <row r="174" spans="1:8" ht="12">
      <c r="A174" s="88"/>
      <c r="B174" s="88"/>
      <c r="C174" s="88"/>
      <c r="D174" s="88"/>
      <c r="E174" s="88"/>
      <c r="F174" s="88"/>
      <c r="G174" s="88"/>
      <c r="H174" s="88"/>
    </row>
    <row r="175" spans="1:8" ht="12">
      <c r="A175" s="88"/>
      <c r="B175" s="88"/>
      <c r="C175" s="88"/>
      <c r="D175" s="88"/>
      <c r="E175" s="88"/>
      <c r="F175" s="88"/>
      <c r="G175" s="88"/>
      <c r="H175" s="88"/>
    </row>
    <row r="176" spans="1:8" ht="12">
      <c r="A176" s="88"/>
      <c r="B176" s="88"/>
      <c r="C176" s="88"/>
      <c r="D176" s="88"/>
      <c r="E176" s="88"/>
      <c r="F176" s="88"/>
      <c r="G176" s="88"/>
      <c r="H176" s="88"/>
    </row>
    <row r="177" spans="1:8" ht="12">
      <c r="A177" s="88"/>
      <c r="B177" s="88"/>
      <c r="C177" s="88"/>
      <c r="D177" s="88"/>
      <c r="E177" s="88"/>
      <c r="F177" s="88"/>
      <c r="G177" s="88"/>
      <c r="H177" s="88"/>
    </row>
    <row r="178" spans="1:8" ht="12">
      <c r="A178" s="88"/>
      <c r="B178" s="88"/>
      <c r="C178" s="88"/>
      <c r="D178" s="88"/>
      <c r="E178" s="88"/>
      <c r="F178" s="88"/>
      <c r="G178" s="88"/>
      <c r="H178" s="88"/>
    </row>
    <row r="179" spans="1:8" ht="12">
      <c r="A179" s="88"/>
      <c r="B179" s="88"/>
      <c r="C179" s="88"/>
      <c r="D179" s="88"/>
      <c r="E179" s="88"/>
      <c r="F179" s="88"/>
      <c r="G179" s="88"/>
      <c r="H179" s="88"/>
    </row>
    <row r="180" spans="1:8" ht="12">
      <c r="A180" s="88"/>
      <c r="B180" s="88"/>
      <c r="C180" s="88"/>
      <c r="D180" s="88"/>
      <c r="E180" s="88"/>
      <c r="F180" s="88"/>
      <c r="G180" s="88"/>
      <c r="H180" s="88"/>
    </row>
    <row r="181" spans="1:8" ht="12">
      <c r="A181" s="88"/>
      <c r="B181" s="88"/>
      <c r="C181" s="88"/>
      <c r="D181" s="88"/>
      <c r="E181" s="88"/>
      <c r="F181" s="88"/>
      <c r="G181" s="88"/>
      <c r="H181" s="88"/>
    </row>
    <row r="182" spans="1:8" ht="12">
      <c r="A182" s="88"/>
      <c r="B182" s="88"/>
      <c r="C182" s="88"/>
      <c r="D182" s="88"/>
      <c r="E182" s="88"/>
      <c r="F182" s="88"/>
      <c r="G182" s="88"/>
      <c r="H182" s="88"/>
    </row>
    <row r="183" spans="1:8" ht="12">
      <c r="A183" s="88"/>
      <c r="B183" s="88"/>
      <c r="C183" s="88"/>
      <c r="D183" s="88"/>
      <c r="E183" s="88"/>
      <c r="F183" s="88"/>
      <c r="G183" s="88"/>
      <c r="H183" s="88"/>
    </row>
    <row r="184" spans="1:8" ht="12">
      <c r="A184" s="88"/>
      <c r="B184" s="88"/>
      <c r="C184" s="88"/>
      <c r="D184" s="88"/>
      <c r="E184" s="88"/>
      <c r="F184" s="88"/>
      <c r="G184" s="88"/>
      <c r="H184" s="88"/>
    </row>
    <row r="185" spans="1:8" ht="12">
      <c r="A185" s="88"/>
      <c r="B185" s="88"/>
      <c r="C185" s="88"/>
      <c r="D185" s="88"/>
      <c r="E185" s="88"/>
      <c r="F185" s="88"/>
      <c r="G185" s="88"/>
      <c r="H185" s="88"/>
    </row>
    <row r="186" spans="1:8" ht="12">
      <c r="A186" s="88"/>
      <c r="B186" s="88"/>
      <c r="C186" s="88"/>
      <c r="D186" s="88"/>
      <c r="E186" s="88"/>
      <c r="F186" s="88"/>
      <c r="G186" s="88"/>
      <c r="H186" s="88"/>
    </row>
  </sheetData>
  <mergeCells count="3">
    <mergeCell ref="B2:B3"/>
    <mergeCell ref="A7:H14"/>
    <mergeCell ref="A16:H2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Arawa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Millenniums End Character Sheet Template</dc:title>
  <dc:subject/>
  <dc:creator>Jen Parke</dc:creator>
  <cp:keywords/>
  <dc:description/>
  <cp:lastModifiedBy>Tim</cp:lastModifiedBy>
  <cp:lastPrinted>2004-04-11T04:48:45Z</cp:lastPrinted>
  <dcterms:created xsi:type="dcterms:W3CDTF">2002-11-02T20:50:29Z</dcterms:created>
  <dcterms:modified xsi:type="dcterms:W3CDTF">2013-02-24T22:04:18Z</dcterms:modified>
  <cp:category/>
  <cp:version/>
  <cp:contentType/>
  <cp:contentStatus/>
</cp:coreProperties>
</file>